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1"/>
  </bookViews>
  <sheets>
    <sheet name="1表" sheetId="1" r:id="rId1"/>
    <sheet name="各港" sheetId="2" r:id="rId2"/>
  </sheets>
  <definedNames/>
  <calcPr fullCalcOnLoad="1"/>
</workbook>
</file>

<file path=xl/sharedStrings.xml><?xml version="1.0" encoding="utf-8"?>
<sst xmlns="http://schemas.openxmlformats.org/spreadsheetml/2006/main" count="76" uniqueCount="25">
  <si>
    <t>第１表　輸出入額の推移</t>
  </si>
  <si>
    <t>単位：億円、％</t>
  </si>
  <si>
    <t>年</t>
  </si>
  <si>
    <t>輸出額</t>
  </si>
  <si>
    <t>前年比</t>
  </si>
  <si>
    <t>全国比</t>
  </si>
  <si>
    <t>輸入額</t>
  </si>
  <si>
    <t>輸出超過額</t>
  </si>
  <si>
    <t>元</t>
  </si>
  <si>
    <t>（１）　県内港合計</t>
  </si>
  <si>
    <t>（２）　全国</t>
  </si>
  <si>
    <t>-</t>
  </si>
  <si>
    <t>県内比</t>
  </si>
  <si>
    <t>前年比</t>
  </si>
  <si>
    <t>価額</t>
  </si>
  <si>
    <t>年</t>
  </si>
  <si>
    <t>輸入</t>
  </si>
  <si>
    <t>輸出</t>
  </si>
  <si>
    <t>単位：百万円、％</t>
  </si>
  <si>
    <r>
      <t>（中部国際空港）</t>
    </r>
    <r>
      <rPr>
        <sz val="8"/>
        <rFont val="ＭＳ Ｐゴシック"/>
        <family val="3"/>
      </rPr>
      <t>＊Ｈ16以前は名古屋空港</t>
    </r>
  </si>
  <si>
    <t>（三河港）</t>
  </si>
  <si>
    <t>（衣浦港）</t>
  </si>
  <si>
    <t>単位：百万円、％</t>
  </si>
  <si>
    <t>（名古屋港）</t>
  </si>
  <si>
    <t>（３）　各港別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</si>
</sst>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0.0_);[Red]\(0.0\)"/>
    <numFmt numFmtId="182" formatCode="#,##0_ "/>
    <numFmt numFmtId="183" formatCode="#,##0.0_ "/>
    <numFmt numFmtId="184" formatCode="0.000_ "/>
    <numFmt numFmtId="185" formatCode="0.00_ "/>
    <numFmt numFmtId="186" formatCode="0.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49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177" fontId="5" fillId="0" borderId="13" xfId="0" applyNumberFormat="1" applyFont="1" applyBorder="1" applyAlignment="1">
      <alignment/>
    </xf>
    <xf numFmtId="38" fontId="5" fillId="0" borderId="14" xfId="49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9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19" xfId="49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38" fontId="5" fillId="0" borderId="22" xfId="49" applyFont="1" applyBorder="1" applyAlignment="1">
      <alignment/>
    </xf>
    <xf numFmtId="177" fontId="5" fillId="0" borderId="22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38" fontId="5" fillId="0" borderId="25" xfId="49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38" fontId="5" fillId="0" borderId="27" xfId="49" applyFont="1" applyBorder="1" applyAlignment="1">
      <alignment/>
    </xf>
    <xf numFmtId="177" fontId="5" fillId="0" borderId="28" xfId="0" applyNumberFormat="1" applyFont="1" applyBorder="1" applyAlignment="1">
      <alignment/>
    </xf>
    <xf numFmtId="38" fontId="5" fillId="0" borderId="29" xfId="49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38" fontId="5" fillId="0" borderId="32" xfId="49" applyFont="1" applyBorder="1" applyAlignment="1">
      <alignment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Border="1" applyAlignment="1">
      <alignment/>
    </xf>
    <xf numFmtId="38" fontId="5" fillId="0" borderId="34" xfId="49" applyFont="1" applyBorder="1" applyAlignment="1">
      <alignment/>
    </xf>
    <xf numFmtId="177" fontId="5" fillId="0" borderId="35" xfId="0" applyNumberFormat="1" applyFont="1" applyBorder="1" applyAlignment="1">
      <alignment/>
    </xf>
    <xf numFmtId="38" fontId="5" fillId="0" borderId="36" xfId="49" applyFont="1" applyBorder="1" applyAlignment="1">
      <alignment/>
    </xf>
    <xf numFmtId="177" fontId="5" fillId="0" borderId="36" xfId="0" applyNumberFormat="1" applyFont="1" applyBorder="1" applyAlignment="1">
      <alignment/>
    </xf>
    <xf numFmtId="177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38" fontId="5" fillId="0" borderId="21" xfId="49" applyFont="1" applyBorder="1" applyAlignment="1">
      <alignment/>
    </xf>
    <xf numFmtId="177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38" fontId="5" fillId="0" borderId="41" xfId="49" applyFont="1" applyBorder="1" applyAlignment="1">
      <alignment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38" fontId="5" fillId="0" borderId="43" xfId="49" applyFont="1" applyBorder="1" applyAlignment="1">
      <alignment/>
    </xf>
    <xf numFmtId="177" fontId="5" fillId="0" borderId="44" xfId="0" applyNumberFormat="1" applyFont="1" applyBorder="1" applyAlignment="1">
      <alignment/>
    </xf>
    <xf numFmtId="38" fontId="5" fillId="0" borderId="45" xfId="49" applyFont="1" applyBorder="1" applyAlignment="1">
      <alignment/>
    </xf>
    <xf numFmtId="177" fontId="5" fillId="0" borderId="45" xfId="0" applyNumberFormat="1" applyFont="1" applyBorder="1" applyAlignment="1">
      <alignment/>
    </xf>
    <xf numFmtId="177" fontId="5" fillId="0" borderId="46" xfId="0" applyNumberFormat="1" applyFont="1" applyBorder="1" applyAlignment="1">
      <alignment/>
    </xf>
    <xf numFmtId="38" fontId="5" fillId="0" borderId="47" xfId="49" applyFont="1" applyBorder="1" applyAlignment="1">
      <alignment/>
    </xf>
    <xf numFmtId="177" fontId="5" fillId="0" borderId="48" xfId="0" applyNumberFormat="1" applyFont="1" applyBorder="1" applyAlignment="1">
      <alignment/>
    </xf>
    <xf numFmtId="38" fontId="5" fillId="0" borderId="13" xfId="49" applyFont="1" applyBorder="1" applyAlignment="1">
      <alignment/>
    </xf>
    <xf numFmtId="177" fontId="5" fillId="0" borderId="15" xfId="0" applyNumberFormat="1" applyFont="1" applyBorder="1" applyAlignment="1">
      <alignment/>
    </xf>
    <xf numFmtId="3" fontId="5" fillId="0" borderId="16" xfId="49" applyNumberFormat="1" applyFont="1" applyBorder="1" applyAlignment="1">
      <alignment/>
    </xf>
    <xf numFmtId="0" fontId="5" fillId="0" borderId="39" xfId="0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26" xfId="49" applyFont="1" applyBorder="1" applyAlignment="1">
      <alignment/>
    </xf>
    <xf numFmtId="3" fontId="5" fillId="0" borderId="29" xfId="49" applyNumberFormat="1" applyFont="1" applyBorder="1" applyAlignment="1">
      <alignment/>
    </xf>
    <xf numFmtId="0" fontId="5" fillId="0" borderId="49" xfId="0" applyFont="1" applyBorder="1" applyAlignment="1">
      <alignment/>
    </xf>
    <xf numFmtId="3" fontId="5" fillId="0" borderId="22" xfId="49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38" fontId="5" fillId="0" borderId="33" xfId="49" applyFont="1" applyBorder="1" applyAlignment="1">
      <alignment/>
    </xf>
    <xf numFmtId="38" fontId="5" fillId="0" borderId="21" xfId="49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38" xfId="0" applyFont="1" applyFill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8" fontId="5" fillId="0" borderId="60" xfId="49" applyFont="1" applyBorder="1" applyAlignment="1">
      <alignment/>
    </xf>
    <xf numFmtId="177" fontId="5" fillId="0" borderId="60" xfId="0" applyNumberFormat="1" applyFont="1" applyBorder="1" applyAlignment="1">
      <alignment/>
    </xf>
    <xf numFmtId="177" fontId="5" fillId="0" borderId="61" xfId="0" applyNumberFormat="1" applyFont="1" applyBorder="1" applyAlignment="1">
      <alignment/>
    </xf>
    <xf numFmtId="38" fontId="5" fillId="0" borderId="62" xfId="49" applyFont="1" applyBorder="1" applyAlignment="1">
      <alignment/>
    </xf>
    <xf numFmtId="177" fontId="5" fillId="0" borderId="49" xfId="0" applyNumberFormat="1" applyFont="1" applyBorder="1" applyAlignment="1">
      <alignment/>
    </xf>
    <xf numFmtId="0" fontId="5" fillId="0" borderId="63" xfId="0" applyFont="1" applyBorder="1" applyAlignment="1">
      <alignment horizontal="center"/>
    </xf>
    <xf numFmtId="38" fontId="5" fillId="0" borderId="64" xfId="49" applyFont="1" applyBorder="1" applyAlignment="1">
      <alignment/>
    </xf>
    <xf numFmtId="177" fontId="5" fillId="0" borderId="64" xfId="0" applyNumberFormat="1" applyFont="1" applyBorder="1" applyAlignment="1">
      <alignment/>
    </xf>
    <xf numFmtId="177" fontId="5" fillId="0" borderId="65" xfId="0" applyNumberFormat="1" applyFont="1" applyBorder="1" applyAlignment="1">
      <alignment/>
    </xf>
    <xf numFmtId="38" fontId="5" fillId="0" borderId="66" xfId="49" applyFont="1" applyBorder="1" applyAlignment="1">
      <alignment/>
    </xf>
    <xf numFmtId="0" fontId="0" fillId="0" borderId="67" xfId="0" applyBorder="1" applyAlignment="1">
      <alignment/>
    </xf>
    <xf numFmtId="0" fontId="7" fillId="0" borderId="0" xfId="0" applyFont="1" applyBorder="1" applyAlignment="1">
      <alignment horizontal="right"/>
    </xf>
    <xf numFmtId="177" fontId="5" fillId="0" borderId="68" xfId="0" applyNumberFormat="1" applyFont="1" applyBorder="1" applyAlignment="1">
      <alignment/>
    </xf>
    <xf numFmtId="177" fontId="5" fillId="0" borderId="69" xfId="0" applyNumberFormat="1" applyFont="1" applyBorder="1" applyAlignment="1">
      <alignment/>
    </xf>
    <xf numFmtId="38" fontId="5" fillId="0" borderId="70" xfId="0" applyNumberFormat="1" applyFont="1" applyBorder="1" applyAlignment="1">
      <alignment/>
    </xf>
    <xf numFmtId="0" fontId="5" fillId="0" borderId="71" xfId="0" applyFont="1" applyBorder="1" applyAlignment="1">
      <alignment horizontal="center"/>
    </xf>
    <xf numFmtId="177" fontId="5" fillId="0" borderId="72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5" xfId="49" applyFont="1" applyBorder="1" applyAlignment="1">
      <alignment/>
    </xf>
    <xf numFmtId="0" fontId="5" fillId="0" borderId="73" xfId="0" applyFont="1" applyBorder="1" applyAlignment="1">
      <alignment horizontal="center"/>
    </xf>
    <xf numFmtId="177" fontId="5" fillId="0" borderId="74" xfId="0" applyNumberFormat="1" applyFont="1" applyFill="1" applyBorder="1" applyAlignment="1">
      <alignment/>
    </xf>
    <xf numFmtId="177" fontId="5" fillId="0" borderId="75" xfId="0" applyNumberFormat="1" applyFont="1" applyFill="1" applyBorder="1" applyAlignment="1">
      <alignment/>
    </xf>
    <xf numFmtId="38" fontId="5" fillId="0" borderId="75" xfId="49" applyFont="1" applyFill="1" applyBorder="1" applyAlignment="1">
      <alignment/>
    </xf>
    <xf numFmtId="182" fontId="5" fillId="0" borderId="76" xfId="0" applyNumberFormat="1" applyFont="1" applyBorder="1" applyAlignment="1">
      <alignment horizontal="center" vertical="center"/>
    </xf>
    <xf numFmtId="0" fontId="5" fillId="0" borderId="76" xfId="0" applyFont="1" applyFill="1" applyBorder="1" applyAlignment="1">
      <alignment horizontal="center"/>
    </xf>
    <xf numFmtId="177" fontId="5" fillId="0" borderId="74" xfId="0" applyNumberFormat="1" applyFont="1" applyBorder="1" applyAlignment="1">
      <alignment/>
    </xf>
    <xf numFmtId="177" fontId="5" fillId="0" borderId="75" xfId="0" applyNumberFormat="1" applyFont="1" applyBorder="1" applyAlignment="1">
      <alignment/>
    </xf>
    <xf numFmtId="38" fontId="5" fillId="0" borderId="75" xfId="49" applyFont="1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0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8" fontId="5" fillId="0" borderId="69" xfId="0" applyNumberFormat="1" applyFont="1" applyBorder="1" applyAlignment="1">
      <alignment/>
    </xf>
    <xf numFmtId="177" fontId="5" fillId="0" borderId="72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38" fontId="0" fillId="0" borderId="0" xfId="49" applyBorder="1" applyAlignment="1">
      <alignment/>
    </xf>
    <xf numFmtId="0" fontId="0" fillId="0" borderId="0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5" fillId="0" borderId="64" xfId="49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8" fontId="5" fillId="0" borderId="45" xfId="0" applyNumberFormat="1" applyFont="1" applyBorder="1" applyAlignment="1">
      <alignment/>
    </xf>
    <xf numFmtId="0" fontId="5" fillId="0" borderId="7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38" fontId="5" fillId="0" borderId="80" xfId="0" applyNumberFormat="1" applyFont="1" applyBorder="1" applyAlignment="1">
      <alignment/>
    </xf>
    <xf numFmtId="38" fontId="5" fillId="0" borderId="81" xfId="0" applyNumberFormat="1" applyFont="1" applyBorder="1" applyAlignment="1">
      <alignment/>
    </xf>
    <xf numFmtId="38" fontId="5" fillId="0" borderId="75" xfId="0" applyNumberFormat="1" applyFont="1" applyBorder="1" applyAlignment="1">
      <alignment/>
    </xf>
    <xf numFmtId="38" fontId="5" fillId="0" borderId="14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0</xdr:rowOff>
    </xdr:from>
    <xdr:to>
      <xdr:col>3</xdr:col>
      <xdr:colOff>638175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24050" y="6724650"/>
          <a:ext cx="619125" cy="5810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9525</xdr:rowOff>
    </xdr:from>
    <xdr:to>
      <xdr:col>7</xdr:col>
      <xdr:colOff>0</xdr:colOff>
      <xdr:row>81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4048125" y="6734175"/>
          <a:ext cx="638175" cy="5819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9</xdr:col>
      <xdr:colOff>638175</xdr:colOff>
      <xdr:row>81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6162675" y="6724650"/>
          <a:ext cx="628650" cy="5819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zoomScalePageLayoutView="0" workbookViewId="0" topLeftCell="A28">
      <selection activeCell="N41" sqref="N41"/>
    </sheetView>
  </sheetViews>
  <sheetFormatPr defaultColWidth="9.00390625" defaultRowHeight="13.5"/>
  <cols>
    <col min="1" max="1" width="5.75390625" style="0" customWidth="1"/>
    <col min="2" max="2" width="10.625" style="0" customWidth="1"/>
    <col min="3" max="4" width="8.625" style="0" customWidth="1"/>
    <col min="5" max="5" width="10.625" style="0" customWidth="1"/>
    <col min="6" max="7" width="8.625" style="0" customWidth="1"/>
    <col min="8" max="8" width="10.625" style="0" customWidth="1"/>
    <col min="9" max="10" width="8.625" style="0" customWidth="1"/>
  </cols>
  <sheetData>
    <row r="1" ht="17.25">
      <c r="A1" s="4" t="s">
        <v>0</v>
      </c>
    </row>
    <row r="2" ht="10.5" customHeight="1">
      <c r="A2" s="1"/>
    </row>
    <row r="3" spans="1:10" ht="14.25" customHeight="1" thickBot="1">
      <c r="A3" s="3" t="s">
        <v>9</v>
      </c>
      <c r="I3" s="133" t="s">
        <v>1</v>
      </c>
      <c r="J3" s="133"/>
    </row>
    <row r="4" spans="1:10" s="79" customFormat="1" ht="13.5" customHeight="1">
      <c r="A4" s="73" t="s">
        <v>2</v>
      </c>
      <c r="B4" s="74" t="s">
        <v>3</v>
      </c>
      <c r="C4" s="74" t="s">
        <v>4</v>
      </c>
      <c r="D4" s="76" t="s">
        <v>5</v>
      </c>
      <c r="E4" s="6" t="s">
        <v>6</v>
      </c>
      <c r="F4" s="75" t="s">
        <v>4</v>
      </c>
      <c r="G4" s="76" t="s">
        <v>5</v>
      </c>
      <c r="H4" s="77" t="s">
        <v>7</v>
      </c>
      <c r="I4" s="77" t="s">
        <v>4</v>
      </c>
      <c r="J4" s="80" t="s">
        <v>5</v>
      </c>
    </row>
    <row r="5" spans="1:10" s="5" customFormat="1" ht="12" customHeight="1">
      <c r="A5" s="7">
        <v>50</v>
      </c>
      <c r="B5" s="8">
        <v>16964</v>
      </c>
      <c r="C5" s="9">
        <v>104.7</v>
      </c>
      <c r="D5" s="10">
        <v>10.253062803333878</v>
      </c>
      <c r="E5" s="11">
        <v>9911</v>
      </c>
      <c r="F5" s="12">
        <v>100.8</v>
      </c>
      <c r="G5" s="10">
        <v>5.772277227722772</v>
      </c>
      <c r="H5" s="13">
        <v>7052</v>
      </c>
      <c r="I5" s="14" t="s">
        <v>11</v>
      </c>
      <c r="J5" s="15" t="s">
        <v>11</v>
      </c>
    </row>
    <row r="6" spans="1:10" s="5" customFormat="1" ht="12" customHeight="1">
      <c r="A6" s="16">
        <v>51</v>
      </c>
      <c r="B6" s="17">
        <v>21727</v>
      </c>
      <c r="C6" s="18">
        <v>128.0771044564961</v>
      </c>
      <c r="D6" s="19">
        <v>10.899140188416121</v>
      </c>
      <c r="E6" s="2">
        <v>12079</v>
      </c>
      <c r="F6" s="20">
        <v>121.8746846937746</v>
      </c>
      <c r="G6" s="19">
        <v>6.281592577954361</v>
      </c>
      <c r="H6" s="21">
        <v>9648</v>
      </c>
      <c r="I6" s="22">
        <v>136.79285410463632</v>
      </c>
      <c r="J6" s="23">
        <v>136.77346186560817</v>
      </c>
    </row>
    <row r="7" spans="1:10" s="5" customFormat="1" ht="12" customHeight="1">
      <c r="A7" s="16">
        <v>52</v>
      </c>
      <c r="B7" s="17">
        <v>24537</v>
      </c>
      <c r="C7" s="18">
        <v>112.9332167349381</v>
      </c>
      <c r="D7" s="19">
        <v>11.334482009968543</v>
      </c>
      <c r="E7" s="2">
        <v>11594</v>
      </c>
      <c r="F7" s="20">
        <v>95.98476695090653</v>
      </c>
      <c r="G7" s="19">
        <v>6.06006753154434</v>
      </c>
      <c r="H7" s="21">
        <v>12943</v>
      </c>
      <c r="I7" s="22">
        <v>134.15215588723052</v>
      </c>
      <c r="J7" s="23">
        <v>51.43663315184994</v>
      </c>
    </row>
    <row r="8" spans="1:10" s="5" customFormat="1" ht="12" customHeight="1">
      <c r="A8" s="16">
        <v>53</v>
      </c>
      <c r="B8" s="17">
        <v>24315</v>
      </c>
      <c r="C8" s="18">
        <v>99.09524391734931</v>
      </c>
      <c r="D8" s="19">
        <v>11.828778252366728</v>
      </c>
      <c r="E8" s="2">
        <v>10252</v>
      </c>
      <c r="F8" s="20">
        <v>88.42504743833017</v>
      </c>
      <c r="G8" s="19">
        <v>6.128793132308281</v>
      </c>
      <c r="H8" s="21">
        <v>14063</v>
      </c>
      <c r="I8" s="22">
        <v>108.65332612222824</v>
      </c>
      <c r="J8" s="23">
        <v>36.735280288386186</v>
      </c>
    </row>
    <row r="9" spans="1:10" s="5" customFormat="1" ht="12" customHeight="1">
      <c r="A9" s="24">
        <v>54</v>
      </c>
      <c r="B9" s="25">
        <v>27437</v>
      </c>
      <c r="C9" s="26">
        <v>112.8398108163685</v>
      </c>
      <c r="D9" s="27">
        <v>12.177174178372502</v>
      </c>
      <c r="E9" s="28">
        <v>15589</v>
      </c>
      <c r="F9" s="29">
        <v>152.05813499804916</v>
      </c>
      <c r="G9" s="27">
        <v>6.429673257607629</v>
      </c>
      <c r="H9" s="30">
        <v>11848</v>
      </c>
      <c r="I9" s="31">
        <v>84.24944890848326</v>
      </c>
      <c r="J9" s="32">
        <v>-69.12888733298325</v>
      </c>
    </row>
    <row r="10" spans="1:10" s="5" customFormat="1" ht="12" customHeight="1">
      <c r="A10" s="16">
        <v>55</v>
      </c>
      <c r="B10" s="17">
        <v>36935</v>
      </c>
      <c r="C10" s="18">
        <v>134.61748733462113</v>
      </c>
      <c r="D10" s="19">
        <v>12.57040755551774</v>
      </c>
      <c r="E10" s="2">
        <v>20305</v>
      </c>
      <c r="F10" s="20">
        <v>130.2</v>
      </c>
      <c r="G10" s="19">
        <v>6.346244604676312</v>
      </c>
      <c r="H10" s="21">
        <v>16630</v>
      </c>
      <c r="I10" s="22">
        <v>140.36124240378123</v>
      </c>
      <c r="J10" s="23">
        <v>-63.648193508879366</v>
      </c>
    </row>
    <row r="11" spans="1:10" s="5" customFormat="1" ht="12" customHeight="1">
      <c r="A11" s="16">
        <v>56</v>
      </c>
      <c r="B11" s="17">
        <v>41628</v>
      </c>
      <c r="C11" s="18">
        <v>112.70610532015704</v>
      </c>
      <c r="D11" s="19">
        <v>12.43777824255281</v>
      </c>
      <c r="E11" s="2">
        <v>20406</v>
      </c>
      <c r="F11" s="20">
        <v>100.49741442994336</v>
      </c>
      <c r="G11" s="19">
        <v>6.485486633973322</v>
      </c>
      <c r="H11" s="21">
        <v>21221</v>
      </c>
      <c r="I11" s="22">
        <v>127.61274804570054</v>
      </c>
      <c r="J11" s="23">
        <v>105.85066586862187</v>
      </c>
    </row>
    <row r="12" spans="1:10" s="5" customFormat="1" ht="12" customHeight="1">
      <c r="A12" s="16">
        <v>57</v>
      </c>
      <c r="B12" s="17">
        <v>44846</v>
      </c>
      <c r="C12" s="18">
        <v>107.73037378687422</v>
      </c>
      <c r="D12" s="19">
        <v>13.024322950700647</v>
      </c>
      <c r="E12" s="2">
        <v>22077</v>
      </c>
      <c r="F12" s="20">
        <v>108.188768009409</v>
      </c>
      <c r="G12" s="19">
        <v>6.760410701763519</v>
      </c>
      <c r="H12" s="21">
        <v>22769</v>
      </c>
      <c r="I12" s="22">
        <v>107.28960512675525</v>
      </c>
      <c r="J12" s="23">
        <v>128.18939308636413</v>
      </c>
    </row>
    <row r="13" spans="1:10" s="5" customFormat="1" ht="12" customHeight="1">
      <c r="A13" s="16">
        <v>58</v>
      </c>
      <c r="B13" s="17">
        <v>44330</v>
      </c>
      <c r="C13" s="18">
        <v>98.84939570976229</v>
      </c>
      <c r="D13" s="19">
        <v>12.698621857212835</v>
      </c>
      <c r="E13" s="2">
        <v>20103</v>
      </c>
      <c r="F13" s="20">
        <v>91.05856774018208</v>
      </c>
      <c r="G13" s="19">
        <v>6.697695803403654</v>
      </c>
      <c r="H13" s="21">
        <v>24227</v>
      </c>
      <c r="I13" s="22">
        <v>106.40344327814134</v>
      </c>
      <c r="J13" s="23">
        <v>49.498416590050056</v>
      </c>
    </row>
    <row r="14" spans="1:10" s="5" customFormat="1" ht="12" customHeight="1">
      <c r="A14" s="24">
        <v>59</v>
      </c>
      <c r="B14" s="25">
        <v>51434</v>
      </c>
      <c r="C14" s="26">
        <v>116.02526505752313</v>
      </c>
      <c r="D14" s="27">
        <v>12.754771818188582</v>
      </c>
      <c r="E14" s="28">
        <v>23038</v>
      </c>
      <c r="F14" s="29">
        <v>114.59981097348654</v>
      </c>
      <c r="G14" s="27">
        <v>7.127851465451362</v>
      </c>
      <c r="H14" s="30">
        <v>28396</v>
      </c>
      <c r="I14" s="31">
        <v>117.20807363685145</v>
      </c>
      <c r="J14" s="32">
        <v>35.47637490317583</v>
      </c>
    </row>
    <row r="15" spans="1:10" s="5" customFormat="1" ht="12" customHeight="1">
      <c r="A15" s="16">
        <v>60</v>
      </c>
      <c r="B15" s="17">
        <v>57394</v>
      </c>
      <c r="C15" s="18">
        <v>111.58766574639344</v>
      </c>
      <c r="D15" s="19">
        <v>13.679666886740062</v>
      </c>
      <c r="E15" s="2">
        <v>22512</v>
      </c>
      <c r="F15" s="20">
        <v>97.71681569580693</v>
      </c>
      <c r="G15" s="19">
        <v>7.242101470488887</v>
      </c>
      <c r="H15" s="21">
        <v>34882</v>
      </c>
      <c r="I15" s="22">
        <v>122.84124524580928</v>
      </c>
      <c r="J15" s="23">
        <v>32.08779482650771</v>
      </c>
    </row>
    <row r="16" spans="1:10" s="5" customFormat="1" ht="12" customHeight="1">
      <c r="A16" s="16">
        <v>61</v>
      </c>
      <c r="B16" s="17">
        <v>49111</v>
      </c>
      <c r="C16" s="18">
        <v>85.56817785831272</v>
      </c>
      <c r="D16" s="19">
        <v>13.916525218406504</v>
      </c>
      <c r="E16" s="2">
        <v>15213</v>
      </c>
      <c r="F16" s="20">
        <v>67.5772921108742</v>
      </c>
      <c r="G16" s="19">
        <v>7.059167451637302</v>
      </c>
      <c r="H16" s="21">
        <v>33898</v>
      </c>
      <c r="I16" s="22">
        <v>97.17906083366779</v>
      </c>
      <c r="J16" s="23">
        <v>24.67282917242885</v>
      </c>
    </row>
    <row r="17" spans="1:10" s="5" customFormat="1" ht="12" customHeight="1">
      <c r="A17" s="16">
        <v>62</v>
      </c>
      <c r="B17" s="17">
        <v>47093</v>
      </c>
      <c r="C17" s="18">
        <v>95.8909409297306</v>
      </c>
      <c r="D17" s="19">
        <v>14.135589760829891</v>
      </c>
      <c r="E17" s="2">
        <v>16820</v>
      </c>
      <c r="F17" s="20">
        <v>110.56333399066588</v>
      </c>
      <c r="G17" s="19">
        <v>7.737993918176005</v>
      </c>
      <c r="H17" s="21">
        <v>30274</v>
      </c>
      <c r="I17" s="22">
        <v>89.3061537553838</v>
      </c>
      <c r="J17" s="23">
        <v>26.146325453650363</v>
      </c>
    </row>
    <row r="18" spans="1:10" s="5" customFormat="1" ht="12" customHeight="1">
      <c r="A18" s="16">
        <v>63</v>
      </c>
      <c r="B18" s="17">
        <v>48713</v>
      </c>
      <c r="C18" s="18">
        <v>103.44000169876627</v>
      </c>
      <c r="D18" s="19">
        <v>14.353019517254385</v>
      </c>
      <c r="E18" s="2">
        <v>18638</v>
      </c>
      <c r="F18" s="20">
        <v>110.80856123662306</v>
      </c>
      <c r="G18" s="19">
        <v>7.763795337057355</v>
      </c>
      <c r="H18" s="21">
        <v>30075</v>
      </c>
      <c r="I18" s="22">
        <v>99.34595183827173</v>
      </c>
      <c r="J18" s="23">
        <v>30.278166497196185</v>
      </c>
    </row>
    <row r="19" spans="1:10" s="5" customFormat="1" ht="12" customHeight="1">
      <c r="A19" s="24" t="s">
        <v>8</v>
      </c>
      <c r="B19" s="25">
        <v>55701</v>
      </c>
      <c r="C19" s="26">
        <v>114.34524664873852</v>
      </c>
      <c r="D19" s="27">
        <v>14.726948245092206</v>
      </c>
      <c r="E19" s="28">
        <v>22425</v>
      </c>
      <c r="F19" s="29">
        <v>120.3187037235755</v>
      </c>
      <c r="G19" s="27">
        <v>7.738469077181092</v>
      </c>
      <c r="H19" s="30">
        <v>33277</v>
      </c>
      <c r="I19" s="31">
        <v>110.643391521197</v>
      </c>
      <c r="J19" s="32">
        <v>37.62593425977227</v>
      </c>
    </row>
    <row r="20" spans="1:10" s="5" customFormat="1" ht="12" customHeight="1">
      <c r="A20" s="16">
        <v>2</v>
      </c>
      <c r="B20" s="17">
        <v>62517</v>
      </c>
      <c r="C20" s="18">
        <v>112.2367641514515</v>
      </c>
      <c r="D20" s="19">
        <v>15.079998745685279</v>
      </c>
      <c r="E20" s="2">
        <v>25886</v>
      </c>
      <c r="F20" s="20">
        <v>115.43366778149387</v>
      </c>
      <c r="G20" s="19">
        <v>7.646092771568326</v>
      </c>
      <c r="H20" s="21">
        <v>36632</v>
      </c>
      <c r="I20" s="22">
        <v>110.08234162759948</v>
      </c>
      <c r="J20" s="23">
        <v>48.1879053369641</v>
      </c>
    </row>
    <row r="21" spans="1:10" s="5" customFormat="1" ht="12" customHeight="1">
      <c r="A21" s="16">
        <v>3</v>
      </c>
      <c r="B21" s="17">
        <v>65204</v>
      </c>
      <c r="C21" s="18">
        <v>104.29803093558552</v>
      </c>
      <c r="D21" s="19">
        <v>15.392859756515007</v>
      </c>
      <c r="E21" s="2">
        <v>25232</v>
      </c>
      <c r="F21" s="20">
        <v>97.47353781967087</v>
      </c>
      <c r="G21" s="19">
        <v>7.909668277941831</v>
      </c>
      <c r="H21" s="21">
        <v>39972</v>
      </c>
      <c r="I21" s="22">
        <v>109.12069012584969</v>
      </c>
      <c r="J21" s="23">
        <v>38.21524517911604</v>
      </c>
    </row>
    <row r="22" spans="1:10" s="5" customFormat="1" ht="12" customHeight="1">
      <c r="A22" s="16">
        <v>4</v>
      </c>
      <c r="B22" s="17">
        <v>67857</v>
      </c>
      <c r="C22" s="18">
        <v>104.06876878719098</v>
      </c>
      <c r="D22" s="19">
        <v>15.77618495174636</v>
      </c>
      <c r="E22" s="2">
        <v>22889</v>
      </c>
      <c r="F22" s="20">
        <v>90.71417247939125</v>
      </c>
      <c r="G22" s="19">
        <v>7.751783089604909</v>
      </c>
      <c r="H22" s="21">
        <v>44968</v>
      </c>
      <c r="I22" s="22">
        <v>112.49874912438707</v>
      </c>
      <c r="J22" s="23">
        <v>33.346928787013624</v>
      </c>
    </row>
    <row r="23" spans="1:10" s="5" customFormat="1" ht="12" customHeight="1">
      <c r="A23" s="16">
        <v>5</v>
      </c>
      <c r="B23" s="17">
        <v>64195</v>
      </c>
      <c r="C23" s="18">
        <v>94.60335705969908</v>
      </c>
      <c r="D23" s="19">
        <v>15.967952162059976</v>
      </c>
      <c r="E23" s="2">
        <v>20947</v>
      </c>
      <c r="F23" s="20">
        <v>91.51557516711084</v>
      </c>
      <c r="G23" s="19">
        <v>7.808352965735246</v>
      </c>
      <c r="H23" s="21">
        <v>43248</v>
      </c>
      <c r="I23" s="22">
        <v>96.17505781889344</v>
      </c>
      <c r="J23" s="23">
        <v>32.33253588516747</v>
      </c>
    </row>
    <row r="24" spans="1:10" s="5" customFormat="1" ht="12" customHeight="1">
      <c r="A24" s="24">
        <v>6</v>
      </c>
      <c r="B24" s="25">
        <v>63248</v>
      </c>
      <c r="C24" s="26">
        <v>98.52480722797726</v>
      </c>
      <c r="D24" s="27">
        <v>15.617715617715618</v>
      </c>
      <c r="E24" s="28">
        <v>22323</v>
      </c>
      <c r="F24" s="29">
        <v>106.56895975557359</v>
      </c>
      <c r="G24" s="27">
        <v>7.942912650377345</v>
      </c>
      <c r="H24" s="30">
        <v>40925</v>
      </c>
      <c r="I24" s="31">
        <v>94.6286533481317</v>
      </c>
      <c r="J24" s="32">
        <v>33.02187472263239</v>
      </c>
    </row>
    <row r="25" spans="1:10" s="5" customFormat="1" ht="12" customHeight="1">
      <c r="A25" s="16">
        <v>7</v>
      </c>
      <c r="B25" s="17">
        <v>66168</v>
      </c>
      <c r="C25" s="18">
        <v>104.61674677460157</v>
      </c>
      <c r="D25" s="19">
        <v>15.932387040849497</v>
      </c>
      <c r="E25" s="2">
        <v>27745</v>
      </c>
      <c r="F25" s="20">
        <v>124.28885006495543</v>
      </c>
      <c r="G25" s="19">
        <v>8.794312303479055</v>
      </c>
      <c r="H25" s="21">
        <v>38423</v>
      </c>
      <c r="I25" s="22">
        <v>93.8863775198534</v>
      </c>
      <c r="J25" s="23">
        <v>38.493443000691265</v>
      </c>
    </row>
    <row r="26" spans="1:10" s="5" customFormat="1" ht="12" customHeight="1">
      <c r="A26" s="16">
        <v>8</v>
      </c>
      <c r="B26" s="17">
        <v>71810</v>
      </c>
      <c r="C26" s="18">
        <v>108.52678031676943</v>
      </c>
      <c r="D26" s="19">
        <v>16.053635821002295</v>
      </c>
      <c r="E26" s="2">
        <v>32419</v>
      </c>
      <c r="F26" s="20">
        <v>116.84627860875834</v>
      </c>
      <c r="G26" s="19">
        <v>8.532797801723458</v>
      </c>
      <c r="H26" s="21">
        <v>39392</v>
      </c>
      <c r="I26" s="22">
        <v>102.51932436301173</v>
      </c>
      <c r="J26" s="23">
        <v>58.46183528992713</v>
      </c>
    </row>
    <row r="27" spans="1:10" s="5" customFormat="1" ht="12" customHeight="1">
      <c r="A27" s="16">
        <v>9</v>
      </c>
      <c r="B27" s="17">
        <v>84170</v>
      </c>
      <c r="C27" s="18">
        <v>117.21208745300098</v>
      </c>
      <c r="D27" s="19">
        <v>16.524009580274058</v>
      </c>
      <c r="E27" s="2">
        <v>34963</v>
      </c>
      <c r="F27" s="20">
        <v>107.84725006940374</v>
      </c>
      <c r="G27" s="19">
        <v>8.536680649083655</v>
      </c>
      <c r="H27" s="21">
        <v>49207</v>
      </c>
      <c r="I27" s="22">
        <v>124.91939783199209</v>
      </c>
      <c r="J27" s="23">
        <v>49.296720030455425</v>
      </c>
    </row>
    <row r="28" spans="1:10" s="5" customFormat="1" ht="12" customHeight="1">
      <c r="A28" s="16">
        <v>10</v>
      </c>
      <c r="B28" s="17">
        <v>88017</v>
      </c>
      <c r="C28" s="18">
        <v>104.57051205892836</v>
      </c>
      <c r="D28" s="19">
        <v>17.379208214038897</v>
      </c>
      <c r="E28" s="2">
        <v>32196</v>
      </c>
      <c r="F28" s="20">
        <v>92.08591940050911</v>
      </c>
      <c r="G28" s="19">
        <v>8.783857520134449</v>
      </c>
      <c r="H28" s="21">
        <v>55821</v>
      </c>
      <c r="I28" s="22">
        <v>113.44117706830329</v>
      </c>
      <c r="J28" s="23">
        <v>39.89665079977701</v>
      </c>
    </row>
    <row r="29" spans="1:10" s="5" customFormat="1" ht="12" customHeight="1">
      <c r="A29" s="24">
        <v>11</v>
      </c>
      <c r="B29" s="25">
        <v>80893</v>
      </c>
      <c r="C29" s="26">
        <v>91.9</v>
      </c>
      <c r="D29" s="27">
        <v>17</v>
      </c>
      <c r="E29" s="28">
        <v>31057</v>
      </c>
      <c r="F29" s="29">
        <v>96.5</v>
      </c>
      <c r="G29" s="27">
        <v>8.5</v>
      </c>
      <c r="H29" s="30">
        <v>49836</v>
      </c>
      <c r="I29" s="31">
        <v>89.3</v>
      </c>
      <c r="J29" s="32">
        <v>40.6</v>
      </c>
    </row>
    <row r="30" spans="1:10" s="5" customFormat="1" ht="12" customHeight="1">
      <c r="A30" s="33">
        <v>12</v>
      </c>
      <c r="B30" s="34">
        <v>85212</v>
      </c>
      <c r="C30" s="35">
        <v>105.3</v>
      </c>
      <c r="D30" s="36">
        <v>16.5</v>
      </c>
      <c r="E30" s="37">
        <v>34185</v>
      </c>
      <c r="F30" s="38">
        <v>110.1</v>
      </c>
      <c r="G30" s="36">
        <v>8.4</v>
      </c>
      <c r="H30" s="39">
        <v>51027</v>
      </c>
      <c r="I30" s="40">
        <v>102.4</v>
      </c>
      <c r="J30" s="41">
        <v>47.6</v>
      </c>
    </row>
    <row r="31" spans="1:10" s="5" customFormat="1" ht="12" customHeight="1">
      <c r="A31" s="42">
        <v>13</v>
      </c>
      <c r="B31" s="17">
        <v>89560</v>
      </c>
      <c r="C31" s="18">
        <v>105.1</v>
      </c>
      <c r="D31" s="19">
        <v>18.3</v>
      </c>
      <c r="E31" s="2">
        <v>36045</v>
      </c>
      <c r="F31" s="20">
        <v>105.4</v>
      </c>
      <c r="G31" s="19">
        <v>8.5</v>
      </c>
      <c r="H31" s="21">
        <v>53514</v>
      </c>
      <c r="I31" s="22">
        <v>104.9</v>
      </c>
      <c r="J31" s="23">
        <v>81.5</v>
      </c>
    </row>
    <row r="32" spans="1:10" s="5" customFormat="1" ht="12" customHeight="1">
      <c r="A32" s="42">
        <v>14</v>
      </c>
      <c r="B32" s="17">
        <v>96778</v>
      </c>
      <c r="C32" s="18">
        <v>108.1</v>
      </c>
      <c r="D32" s="19">
        <v>18.6</v>
      </c>
      <c r="E32" s="2">
        <v>37427</v>
      </c>
      <c r="F32" s="20">
        <v>103.8</v>
      </c>
      <c r="G32" s="19">
        <v>8.9</v>
      </c>
      <c r="H32" s="21">
        <v>59351</v>
      </c>
      <c r="I32" s="22">
        <v>110.9</v>
      </c>
      <c r="J32" s="23">
        <v>60.1</v>
      </c>
    </row>
    <row r="33" spans="1:10" s="5" customFormat="1" ht="12" customHeight="1">
      <c r="A33" s="42">
        <v>15</v>
      </c>
      <c r="B33" s="43">
        <v>98772</v>
      </c>
      <c r="C33" s="20">
        <v>102.1</v>
      </c>
      <c r="D33" s="19">
        <v>18.1</v>
      </c>
      <c r="E33" s="21">
        <v>39374</v>
      </c>
      <c r="F33" s="20">
        <v>105.2</v>
      </c>
      <c r="G33" s="19">
        <v>8.9</v>
      </c>
      <c r="H33" s="43">
        <v>59399</v>
      </c>
      <c r="I33" s="20">
        <v>100.1</v>
      </c>
      <c r="J33" s="44">
        <v>58.3</v>
      </c>
    </row>
    <row r="34" spans="1:10" s="5" customFormat="1" ht="12" customHeight="1">
      <c r="A34" s="42">
        <v>16</v>
      </c>
      <c r="B34" s="43">
        <v>106933</v>
      </c>
      <c r="C34" s="20">
        <v>108.3</v>
      </c>
      <c r="D34" s="19">
        <v>17.5</v>
      </c>
      <c r="E34" s="21">
        <v>43644</v>
      </c>
      <c r="F34" s="20">
        <v>110.8</v>
      </c>
      <c r="G34" s="19">
        <v>8.9</v>
      </c>
      <c r="H34" s="43">
        <v>63289</v>
      </c>
      <c r="I34" s="20">
        <v>106.5</v>
      </c>
      <c r="J34" s="44">
        <v>52.9</v>
      </c>
    </row>
    <row r="35" spans="1:10" s="5" customFormat="1" ht="12" customHeight="1">
      <c r="A35" s="45">
        <v>17</v>
      </c>
      <c r="B35" s="46">
        <v>122206</v>
      </c>
      <c r="C35" s="47">
        <v>114.3</v>
      </c>
      <c r="D35" s="48">
        <v>18.612932459086306</v>
      </c>
      <c r="E35" s="49">
        <v>50578</v>
      </c>
      <c r="F35" s="47">
        <v>115.9</v>
      </c>
      <c r="G35" s="48">
        <v>8.881217361376942</v>
      </c>
      <c r="H35" s="46">
        <v>71628</v>
      </c>
      <c r="I35" s="47">
        <v>113.2</v>
      </c>
      <c r="J35" s="50">
        <v>82.3</v>
      </c>
    </row>
    <row r="36" spans="1:10" s="5" customFormat="1" ht="12" customHeight="1">
      <c r="A36" s="42">
        <v>18</v>
      </c>
      <c r="B36" s="43">
        <v>149504</v>
      </c>
      <c r="C36" s="20">
        <v>122.3</v>
      </c>
      <c r="D36" s="19">
        <v>19.9</v>
      </c>
      <c r="E36" s="21">
        <v>62491</v>
      </c>
      <c r="F36" s="20">
        <v>123.6</v>
      </c>
      <c r="G36" s="19">
        <v>9.3</v>
      </c>
      <c r="H36" s="43">
        <v>87014</v>
      </c>
      <c r="I36" s="20">
        <v>121.5</v>
      </c>
      <c r="J36" s="44">
        <v>110.1</v>
      </c>
    </row>
    <row r="37" spans="1:10" s="5" customFormat="1" ht="12" customHeight="1">
      <c r="A37" s="42">
        <v>19</v>
      </c>
      <c r="B37" s="43">
        <v>167332</v>
      </c>
      <c r="C37" s="20">
        <v>111.9</v>
      </c>
      <c r="D37" s="19">
        <v>19.9</v>
      </c>
      <c r="E37" s="21">
        <v>67444</v>
      </c>
      <c r="F37" s="20">
        <v>107.9</v>
      </c>
      <c r="G37" s="19">
        <v>9.2</v>
      </c>
      <c r="H37" s="43">
        <f>B37-E37</f>
        <v>99888</v>
      </c>
      <c r="I37" s="20">
        <v>114.8</v>
      </c>
      <c r="J37" s="44">
        <v>92.5</v>
      </c>
    </row>
    <row r="38" spans="1:10" s="5" customFormat="1" ht="12" customHeight="1">
      <c r="A38" s="83">
        <v>20</v>
      </c>
      <c r="B38" s="43">
        <v>152076</v>
      </c>
      <c r="C38" s="20">
        <v>90.9</v>
      </c>
      <c r="D38" s="19">
        <v>18.8</v>
      </c>
      <c r="E38" s="21">
        <v>68863</v>
      </c>
      <c r="F38" s="20">
        <v>102.1</v>
      </c>
      <c r="G38" s="19">
        <v>8.7</v>
      </c>
      <c r="H38" s="43">
        <f>B38-E38</f>
        <v>83213</v>
      </c>
      <c r="I38" s="20">
        <v>83.3</v>
      </c>
      <c r="J38" s="44">
        <v>403.3</v>
      </c>
    </row>
    <row r="39" spans="1:10" s="5" customFormat="1" ht="12" customHeight="1">
      <c r="A39" s="84">
        <v>21</v>
      </c>
      <c r="B39" s="85">
        <v>89433</v>
      </c>
      <c r="C39" s="86">
        <v>58.8</v>
      </c>
      <c r="D39" s="87">
        <v>16.5</v>
      </c>
      <c r="E39" s="88">
        <v>42687</v>
      </c>
      <c r="F39" s="86">
        <v>62</v>
      </c>
      <c r="G39" s="87">
        <v>8.3</v>
      </c>
      <c r="H39" s="85">
        <f>B39-E39</f>
        <v>46746</v>
      </c>
      <c r="I39" s="86">
        <v>56.2</v>
      </c>
      <c r="J39" s="89">
        <v>175</v>
      </c>
    </row>
    <row r="40" spans="1:10" s="5" customFormat="1" ht="12" customHeight="1">
      <c r="A40" s="83">
        <v>22</v>
      </c>
      <c r="B40" s="43">
        <v>114970</v>
      </c>
      <c r="C40" s="20">
        <v>128.6</v>
      </c>
      <c r="D40" s="19">
        <v>17.1</v>
      </c>
      <c r="E40" s="21">
        <v>49581</v>
      </c>
      <c r="F40" s="20">
        <v>116.2</v>
      </c>
      <c r="G40" s="19">
        <v>8.2</v>
      </c>
      <c r="H40" s="43">
        <v>65389</v>
      </c>
      <c r="I40" s="20">
        <v>139.9</v>
      </c>
      <c r="J40" s="44">
        <v>98.6</v>
      </c>
    </row>
    <row r="41" spans="1:10" s="5" customFormat="1" ht="12" customHeight="1" thickBot="1">
      <c r="A41" s="82">
        <v>23</v>
      </c>
      <c r="B41" s="51">
        <v>110941</v>
      </c>
      <c r="C41" s="52">
        <v>96.5</v>
      </c>
      <c r="D41" s="53">
        <v>16.9</v>
      </c>
      <c r="E41" s="54">
        <v>58117</v>
      </c>
      <c r="F41" s="52">
        <v>117.2</v>
      </c>
      <c r="G41" s="53">
        <v>8.5</v>
      </c>
      <c r="H41" s="51">
        <f>B41-E41</f>
        <v>52824</v>
      </c>
      <c r="I41" s="52">
        <v>80.7</v>
      </c>
      <c r="J41" s="55">
        <v>-206</v>
      </c>
    </row>
    <row r="42" ht="15" customHeight="1">
      <c r="A42" s="1"/>
    </row>
    <row r="43" spans="1:10" ht="15" customHeight="1" thickBot="1">
      <c r="A43" s="3" t="s">
        <v>10</v>
      </c>
      <c r="I43" s="133" t="s">
        <v>1</v>
      </c>
      <c r="J43" s="133"/>
    </row>
    <row r="44" spans="1:10" s="79" customFormat="1" ht="13.5" customHeight="1">
      <c r="A44" s="73" t="s">
        <v>2</v>
      </c>
      <c r="B44" s="74" t="s">
        <v>3</v>
      </c>
      <c r="C44" s="75" t="s">
        <v>4</v>
      </c>
      <c r="D44" s="76"/>
      <c r="E44" s="77" t="s">
        <v>6</v>
      </c>
      <c r="F44" s="75" t="s">
        <v>4</v>
      </c>
      <c r="G44" s="76"/>
      <c r="H44" s="77" t="s">
        <v>7</v>
      </c>
      <c r="I44" s="77" t="s">
        <v>4</v>
      </c>
      <c r="J44" s="78"/>
    </row>
    <row r="45" spans="1:10" s="5" customFormat="1" ht="12" customHeight="1">
      <c r="A45" s="7">
        <v>50</v>
      </c>
      <c r="B45" s="8">
        <v>165453</v>
      </c>
      <c r="C45" s="12">
        <v>102.1</v>
      </c>
      <c r="D45" s="56"/>
      <c r="E45" s="13">
        <v>171700</v>
      </c>
      <c r="F45" s="57">
        <v>95</v>
      </c>
      <c r="G45" s="56"/>
      <c r="H45" s="58">
        <v>-6247</v>
      </c>
      <c r="I45" s="14" t="s">
        <v>11</v>
      </c>
      <c r="J45" s="59"/>
    </row>
    <row r="46" spans="1:10" s="5" customFormat="1" ht="12" customHeight="1">
      <c r="A46" s="16">
        <v>51</v>
      </c>
      <c r="B46" s="17">
        <v>199346</v>
      </c>
      <c r="C46" s="20">
        <v>120.48497156292119</v>
      </c>
      <c r="D46" s="60"/>
      <c r="E46" s="21">
        <v>192292</v>
      </c>
      <c r="F46" s="20">
        <v>111.99301106581247</v>
      </c>
      <c r="G46" s="60"/>
      <c r="H46" s="21">
        <v>7054</v>
      </c>
      <c r="I46" s="22">
        <v>-112.91820073635346</v>
      </c>
      <c r="J46" s="59"/>
    </row>
    <row r="47" spans="1:10" s="5" customFormat="1" ht="12" customHeight="1">
      <c r="A47" s="16">
        <v>52</v>
      </c>
      <c r="B47" s="17">
        <v>216481</v>
      </c>
      <c r="C47" s="20">
        <v>108.5956076369729</v>
      </c>
      <c r="D47" s="60"/>
      <c r="E47" s="21">
        <v>191318</v>
      </c>
      <c r="F47" s="20">
        <v>99.49347866785929</v>
      </c>
      <c r="G47" s="60"/>
      <c r="H47" s="21">
        <v>25163</v>
      </c>
      <c r="I47" s="22">
        <v>356.71959172100935</v>
      </c>
      <c r="J47" s="59"/>
    </row>
    <row r="48" spans="1:10" s="5" customFormat="1" ht="12" customHeight="1">
      <c r="A48" s="16">
        <v>53</v>
      </c>
      <c r="B48" s="17">
        <v>205558</v>
      </c>
      <c r="C48" s="20">
        <v>94.95429160064856</v>
      </c>
      <c r="D48" s="60"/>
      <c r="E48" s="21">
        <v>167276</v>
      </c>
      <c r="F48" s="20">
        <v>87.43348770110497</v>
      </c>
      <c r="G48" s="60"/>
      <c r="H48" s="21">
        <v>38282</v>
      </c>
      <c r="I48" s="22">
        <v>152.1360728053094</v>
      </c>
      <c r="J48" s="59"/>
    </row>
    <row r="49" spans="1:10" s="5" customFormat="1" ht="12" customHeight="1">
      <c r="A49" s="24">
        <v>54</v>
      </c>
      <c r="B49" s="25">
        <v>225315</v>
      </c>
      <c r="C49" s="29">
        <v>109.61139921579311</v>
      </c>
      <c r="D49" s="61"/>
      <c r="E49" s="30">
        <v>242454</v>
      </c>
      <c r="F49" s="29">
        <v>144.94249025562544</v>
      </c>
      <c r="G49" s="61"/>
      <c r="H49" s="62">
        <v>-17139</v>
      </c>
      <c r="I49" s="31">
        <v>-44.77038817198684</v>
      </c>
      <c r="J49" s="63"/>
    </row>
    <row r="50" spans="1:10" s="5" customFormat="1" ht="12" customHeight="1">
      <c r="A50" s="16">
        <v>55</v>
      </c>
      <c r="B50" s="17">
        <v>293825</v>
      </c>
      <c r="C50" s="20">
        <v>130.40632004083173</v>
      </c>
      <c r="D50" s="60"/>
      <c r="E50" s="21">
        <v>319953</v>
      </c>
      <c r="F50" s="20">
        <v>131.96441386819768</v>
      </c>
      <c r="G50" s="60"/>
      <c r="H50" s="64">
        <v>-26128</v>
      </c>
      <c r="I50" s="22">
        <v>152.4476340509948</v>
      </c>
      <c r="J50" s="59"/>
    </row>
    <row r="51" spans="1:10" s="5" customFormat="1" ht="12" customHeight="1">
      <c r="A51" s="16">
        <v>56</v>
      </c>
      <c r="B51" s="17">
        <v>334690</v>
      </c>
      <c r="C51" s="20">
        <v>113.90793839870672</v>
      </c>
      <c r="D51" s="60"/>
      <c r="E51" s="21">
        <v>314641</v>
      </c>
      <c r="F51" s="20">
        <v>98.33975615168478</v>
      </c>
      <c r="G51" s="60"/>
      <c r="H51" s="21">
        <v>20049</v>
      </c>
      <c r="I51" s="22">
        <v>-76.73377219840783</v>
      </c>
      <c r="J51" s="59"/>
    </row>
    <row r="52" spans="1:10" s="5" customFormat="1" ht="12" customHeight="1">
      <c r="A52" s="16">
        <v>57</v>
      </c>
      <c r="B52" s="17">
        <v>344325</v>
      </c>
      <c r="C52" s="20">
        <v>102.87878335175834</v>
      </c>
      <c r="D52" s="60"/>
      <c r="E52" s="21">
        <v>326563</v>
      </c>
      <c r="F52" s="20">
        <v>103.78908025336813</v>
      </c>
      <c r="G52" s="60"/>
      <c r="H52" s="21">
        <v>17762</v>
      </c>
      <c r="I52" s="22">
        <v>88.59294727916604</v>
      </c>
      <c r="J52" s="59"/>
    </row>
    <row r="53" spans="1:10" s="5" customFormat="1" ht="12" customHeight="1">
      <c r="A53" s="16">
        <v>58</v>
      </c>
      <c r="B53" s="17">
        <v>349093</v>
      </c>
      <c r="C53" s="20">
        <v>101.38473825600813</v>
      </c>
      <c r="D53" s="60"/>
      <c r="E53" s="21">
        <v>300148</v>
      </c>
      <c r="F53" s="20">
        <v>91.91120855700125</v>
      </c>
      <c r="G53" s="60"/>
      <c r="H53" s="21">
        <v>48945</v>
      </c>
      <c r="I53" s="22">
        <v>275.5601846638892</v>
      </c>
      <c r="J53" s="59"/>
    </row>
    <row r="54" spans="1:10" s="5" customFormat="1" ht="12" customHeight="1">
      <c r="A54" s="24">
        <v>59</v>
      </c>
      <c r="B54" s="25">
        <v>403253</v>
      </c>
      <c r="C54" s="29">
        <v>115.51449040800016</v>
      </c>
      <c r="D54" s="61"/>
      <c r="E54" s="30">
        <v>323211</v>
      </c>
      <c r="F54" s="29">
        <v>107.6838759545291</v>
      </c>
      <c r="G54" s="61"/>
      <c r="H54" s="30">
        <v>80042</v>
      </c>
      <c r="I54" s="31">
        <v>163.53457963019716</v>
      </c>
      <c r="J54" s="63"/>
    </row>
    <row r="55" spans="1:10" s="5" customFormat="1" ht="12" customHeight="1">
      <c r="A55" s="16">
        <v>60</v>
      </c>
      <c r="B55" s="17">
        <v>419557</v>
      </c>
      <c r="C55" s="20">
        <v>104.04311933203225</v>
      </c>
      <c r="D55" s="60"/>
      <c r="E55" s="21">
        <v>310849</v>
      </c>
      <c r="F55" s="20">
        <v>96.17525393628311</v>
      </c>
      <c r="G55" s="60"/>
      <c r="H55" s="21">
        <v>108708</v>
      </c>
      <c r="I55" s="22">
        <v>135.81369780865046</v>
      </c>
      <c r="J55" s="59"/>
    </row>
    <row r="56" spans="1:10" s="5" customFormat="1" ht="12" customHeight="1">
      <c r="A56" s="16">
        <v>61</v>
      </c>
      <c r="B56" s="17">
        <v>352897</v>
      </c>
      <c r="C56" s="20">
        <v>84.11181317437202</v>
      </c>
      <c r="D56" s="60"/>
      <c r="E56" s="21">
        <v>215507</v>
      </c>
      <c r="F56" s="20">
        <v>69.32851641793926</v>
      </c>
      <c r="G56" s="60"/>
      <c r="H56" s="21">
        <v>137390</v>
      </c>
      <c r="I56" s="22">
        <v>126.38444272730618</v>
      </c>
      <c r="J56" s="59"/>
    </row>
    <row r="57" spans="1:10" s="5" customFormat="1" ht="12" customHeight="1">
      <c r="A57" s="16">
        <v>62</v>
      </c>
      <c r="B57" s="17">
        <v>333152</v>
      </c>
      <c r="C57" s="20">
        <v>94.40488301119024</v>
      </c>
      <c r="D57" s="60"/>
      <c r="E57" s="21">
        <v>217369</v>
      </c>
      <c r="F57" s="20">
        <v>100.86400905771042</v>
      </c>
      <c r="G57" s="60"/>
      <c r="H57" s="21">
        <v>115783</v>
      </c>
      <c r="I57" s="22">
        <v>84.27323677123518</v>
      </c>
      <c r="J57" s="59"/>
    </row>
    <row r="58" spans="1:10" s="5" customFormat="1" ht="12" customHeight="1">
      <c r="A58" s="16">
        <v>63</v>
      </c>
      <c r="B58" s="17">
        <v>339392</v>
      </c>
      <c r="C58" s="20">
        <v>101.87301892229372</v>
      </c>
      <c r="D58" s="60"/>
      <c r="E58" s="21">
        <v>240063</v>
      </c>
      <c r="F58" s="20">
        <v>110.44031117592665</v>
      </c>
      <c r="G58" s="60"/>
      <c r="H58" s="21">
        <v>99329</v>
      </c>
      <c r="I58" s="22">
        <v>85.78893274487619</v>
      </c>
      <c r="J58" s="59"/>
    </row>
    <row r="59" spans="1:10" s="5" customFormat="1" ht="12" customHeight="1">
      <c r="A59" s="24" t="s">
        <v>8</v>
      </c>
      <c r="B59" s="25">
        <v>378225</v>
      </c>
      <c r="C59" s="29">
        <v>111.44193145389403</v>
      </c>
      <c r="D59" s="61"/>
      <c r="E59" s="30">
        <v>289786</v>
      </c>
      <c r="F59" s="29">
        <v>120.71247964076096</v>
      </c>
      <c r="G59" s="61"/>
      <c r="H59" s="30">
        <v>88439</v>
      </c>
      <c r="I59" s="31">
        <v>89.03643447532946</v>
      </c>
      <c r="J59" s="63"/>
    </row>
    <row r="60" spans="1:10" s="5" customFormat="1" ht="12" customHeight="1">
      <c r="A60" s="16">
        <v>2</v>
      </c>
      <c r="B60" s="17">
        <v>414569</v>
      </c>
      <c r="C60" s="20">
        <v>109.6090951153414</v>
      </c>
      <c r="D60" s="60"/>
      <c r="E60" s="21">
        <v>338552</v>
      </c>
      <c r="F60" s="20">
        <v>116.8282801791667</v>
      </c>
      <c r="G60" s="60"/>
      <c r="H60" s="21">
        <v>76017</v>
      </c>
      <c r="I60" s="22">
        <v>85.95416049480433</v>
      </c>
      <c r="J60" s="59"/>
    </row>
    <row r="61" spans="1:10" s="5" customFormat="1" ht="12" customHeight="1">
      <c r="A61" s="16">
        <v>3</v>
      </c>
      <c r="B61" s="17">
        <v>423599</v>
      </c>
      <c r="C61" s="20">
        <v>102.17816575769052</v>
      </c>
      <c r="D61" s="60"/>
      <c r="E61" s="21">
        <v>319002</v>
      </c>
      <c r="F61" s="20">
        <v>94.22540702757627</v>
      </c>
      <c r="G61" s="60"/>
      <c r="H61" s="21">
        <v>104597</v>
      </c>
      <c r="I61" s="22">
        <v>137.5968533354381</v>
      </c>
      <c r="J61" s="59"/>
    </row>
    <row r="62" spans="1:10" s="5" customFormat="1" ht="12" customHeight="1">
      <c r="A62" s="16">
        <v>4</v>
      </c>
      <c r="B62" s="17">
        <v>430123</v>
      </c>
      <c r="C62" s="20">
        <v>101.54013583601473</v>
      </c>
      <c r="D62" s="60"/>
      <c r="E62" s="21">
        <v>295274</v>
      </c>
      <c r="F62" s="20">
        <v>92.56180212036288</v>
      </c>
      <c r="G62" s="60"/>
      <c r="H62" s="21">
        <v>134849</v>
      </c>
      <c r="I62" s="22">
        <v>128.9224356339092</v>
      </c>
      <c r="J62" s="59"/>
    </row>
    <row r="63" spans="1:10" s="5" customFormat="1" ht="12" customHeight="1">
      <c r="A63" s="16">
        <v>5</v>
      </c>
      <c r="B63" s="17">
        <v>402024</v>
      </c>
      <c r="C63" s="20">
        <v>93.46721751684983</v>
      </c>
      <c r="D63" s="60"/>
      <c r="E63" s="21">
        <v>268264</v>
      </c>
      <c r="F63" s="20">
        <v>90.85256405914507</v>
      </c>
      <c r="G63" s="60"/>
      <c r="H63" s="21">
        <v>133760</v>
      </c>
      <c r="I63" s="22">
        <v>99.19243005139082</v>
      </c>
      <c r="J63" s="59"/>
    </row>
    <row r="64" spans="1:10" s="5" customFormat="1" ht="12" customHeight="1">
      <c r="A64" s="24">
        <v>6</v>
      </c>
      <c r="B64" s="25">
        <v>404976</v>
      </c>
      <c r="C64" s="29">
        <v>100.73428452032715</v>
      </c>
      <c r="D64" s="61"/>
      <c r="E64" s="30">
        <v>281043</v>
      </c>
      <c r="F64" s="29">
        <v>104.76359108937464</v>
      </c>
      <c r="G64" s="61"/>
      <c r="H64" s="30">
        <v>123933</v>
      </c>
      <c r="I64" s="31">
        <v>92.653259569378</v>
      </c>
      <c r="J64" s="63"/>
    </row>
    <row r="65" spans="1:10" s="5" customFormat="1" ht="12" customHeight="1">
      <c r="A65" s="16">
        <v>7</v>
      </c>
      <c r="B65" s="17">
        <v>415305</v>
      </c>
      <c r="C65" s="20">
        <v>102.55052151238591</v>
      </c>
      <c r="D65" s="60"/>
      <c r="E65" s="21">
        <v>315488</v>
      </c>
      <c r="F65" s="20">
        <v>112.25613162398636</v>
      </c>
      <c r="G65" s="60"/>
      <c r="H65" s="21">
        <v>99817</v>
      </c>
      <c r="I65" s="22">
        <v>80.54109881952346</v>
      </c>
      <c r="J65" s="59"/>
    </row>
    <row r="66" spans="1:10" s="5" customFormat="1" ht="12" customHeight="1">
      <c r="A66" s="16">
        <v>8</v>
      </c>
      <c r="B66" s="17">
        <v>447313</v>
      </c>
      <c r="C66" s="20">
        <v>107.70710682510445</v>
      </c>
      <c r="D66" s="60"/>
      <c r="E66" s="21">
        <v>379934</v>
      </c>
      <c r="F66" s="20">
        <v>120.42740135916422</v>
      </c>
      <c r="G66" s="60"/>
      <c r="H66" s="21">
        <v>67379</v>
      </c>
      <c r="I66" s="22">
        <v>67.50252962922147</v>
      </c>
      <c r="J66" s="59"/>
    </row>
    <row r="67" spans="1:10" s="5" customFormat="1" ht="12" customHeight="1">
      <c r="A67" s="16">
        <v>9</v>
      </c>
      <c r="B67" s="17">
        <v>509380</v>
      </c>
      <c r="C67" s="20">
        <v>113.87551893193357</v>
      </c>
      <c r="D67" s="60"/>
      <c r="E67" s="21">
        <v>409562</v>
      </c>
      <c r="F67" s="20">
        <v>107.7981965288708</v>
      </c>
      <c r="G67" s="60"/>
      <c r="H67" s="21">
        <v>99818</v>
      </c>
      <c r="I67" s="22">
        <v>148.144080499859</v>
      </c>
      <c r="J67" s="59"/>
    </row>
    <row r="68" spans="1:10" s="5" customFormat="1" ht="12" customHeight="1">
      <c r="A68" s="16">
        <v>10</v>
      </c>
      <c r="B68" s="17">
        <v>506450</v>
      </c>
      <c r="C68" s="20">
        <v>99.42479092229769</v>
      </c>
      <c r="D68" s="60"/>
      <c r="E68" s="21">
        <v>366536</v>
      </c>
      <c r="F68" s="20">
        <v>89.49463084954171</v>
      </c>
      <c r="G68" s="60"/>
      <c r="H68" s="21">
        <v>139914</v>
      </c>
      <c r="I68" s="22">
        <v>140.1691077761526</v>
      </c>
      <c r="J68" s="59"/>
    </row>
    <row r="69" spans="1:10" s="5" customFormat="1" ht="12" customHeight="1">
      <c r="A69" s="24">
        <v>11</v>
      </c>
      <c r="B69" s="25">
        <v>475476</v>
      </c>
      <c r="C69" s="29">
        <v>93.88409517227763</v>
      </c>
      <c r="D69" s="61"/>
      <c r="E69" s="30">
        <v>352680</v>
      </c>
      <c r="F69" s="29">
        <v>96.21974376323199</v>
      </c>
      <c r="G69" s="61"/>
      <c r="H69" s="30">
        <v>122796</v>
      </c>
      <c r="I69" s="31">
        <v>87.76534156696256</v>
      </c>
      <c r="J69" s="63"/>
    </row>
    <row r="70" spans="1:10" s="5" customFormat="1" ht="12" customHeight="1">
      <c r="A70" s="65">
        <v>12</v>
      </c>
      <c r="B70" s="34">
        <v>516542</v>
      </c>
      <c r="C70" s="38">
        <v>108.6368186827516</v>
      </c>
      <c r="D70" s="66"/>
      <c r="E70" s="39">
        <v>409384</v>
      </c>
      <c r="F70" s="38">
        <v>116.07803107632982</v>
      </c>
      <c r="G70" s="66"/>
      <c r="H70" s="39">
        <v>107158</v>
      </c>
      <c r="I70" s="40">
        <v>87.26505749372944</v>
      </c>
      <c r="J70" s="59"/>
    </row>
    <row r="71" spans="1:10" s="5" customFormat="1" ht="12" customHeight="1">
      <c r="A71" s="16">
        <v>13</v>
      </c>
      <c r="B71" s="67">
        <v>489792</v>
      </c>
      <c r="C71" s="68">
        <v>94.8</v>
      </c>
      <c r="D71" s="60"/>
      <c r="E71" s="21">
        <v>424155</v>
      </c>
      <c r="F71" s="20">
        <v>103.6</v>
      </c>
      <c r="G71" s="60"/>
      <c r="H71" s="21">
        <v>65637</v>
      </c>
      <c r="I71" s="22">
        <v>61.3</v>
      </c>
      <c r="J71" s="59"/>
    </row>
    <row r="72" spans="1:10" s="5" customFormat="1" ht="12" customHeight="1">
      <c r="A72" s="69">
        <v>14</v>
      </c>
      <c r="B72" s="70">
        <v>521090</v>
      </c>
      <c r="C72" s="71">
        <v>106.4</v>
      </c>
      <c r="D72" s="60"/>
      <c r="E72" s="21">
        <v>422275</v>
      </c>
      <c r="F72" s="68">
        <v>99.6</v>
      </c>
      <c r="G72" s="60"/>
      <c r="H72" s="21">
        <v>98815</v>
      </c>
      <c r="I72" s="68">
        <v>150.5</v>
      </c>
      <c r="J72" s="59"/>
    </row>
    <row r="73" spans="1:10" s="5" customFormat="1" ht="12" customHeight="1">
      <c r="A73" s="69">
        <v>15</v>
      </c>
      <c r="B73" s="43">
        <v>545484</v>
      </c>
      <c r="C73" s="68">
        <v>104.7</v>
      </c>
      <c r="D73" s="72"/>
      <c r="E73" s="21">
        <v>443620</v>
      </c>
      <c r="F73" s="68">
        <v>105.1</v>
      </c>
      <c r="G73" s="72"/>
      <c r="H73" s="43">
        <v>101863</v>
      </c>
      <c r="I73" s="68">
        <v>103.1</v>
      </c>
      <c r="J73" s="59"/>
    </row>
    <row r="74" spans="1:10" s="5" customFormat="1" ht="12" customHeight="1">
      <c r="A74" s="69">
        <v>16</v>
      </c>
      <c r="B74" s="43">
        <v>611700</v>
      </c>
      <c r="C74" s="68">
        <v>112.1</v>
      </c>
      <c r="D74" s="72"/>
      <c r="E74" s="21">
        <v>492166</v>
      </c>
      <c r="F74" s="68">
        <v>110.9</v>
      </c>
      <c r="G74" s="72"/>
      <c r="H74" s="43">
        <v>119533</v>
      </c>
      <c r="I74" s="68">
        <v>117.3</v>
      </c>
      <c r="J74" s="59"/>
    </row>
    <row r="75" spans="1:10" s="5" customFormat="1" ht="12" customHeight="1">
      <c r="A75" s="45">
        <v>17</v>
      </c>
      <c r="B75" s="46">
        <v>656565</v>
      </c>
      <c r="C75" s="47">
        <v>107.3</v>
      </c>
      <c r="D75" s="48"/>
      <c r="E75" s="49">
        <v>569494</v>
      </c>
      <c r="F75" s="47">
        <v>115.7</v>
      </c>
      <c r="G75" s="48"/>
      <c r="H75" s="46">
        <v>87072</v>
      </c>
      <c r="I75" s="47">
        <v>72.8</v>
      </c>
      <c r="J75" s="50"/>
    </row>
    <row r="76" spans="1:10" s="5" customFormat="1" ht="12" customHeight="1">
      <c r="A76" s="42">
        <v>18</v>
      </c>
      <c r="B76" s="43">
        <v>752462</v>
      </c>
      <c r="C76" s="20">
        <v>114.6</v>
      </c>
      <c r="D76" s="19"/>
      <c r="E76" s="21">
        <v>673443</v>
      </c>
      <c r="F76" s="20">
        <v>118.3</v>
      </c>
      <c r="G76" s="19"/>
      <c r="H76" s="43">
        <v>79019</v>
      </c>
      <c r="I76" s="20">
        <v>90.8</v>
      </c>
      <c r="J76" s="44"/>
    </row>
    <row r="77" spans="1:10" s="5" customFormat="1" ht="12" customHeight="1">
      <c r="A77" s="42">
        <v>19</v>
      </c>
      <c r="B77" s="43">
        <v>839314</v>
      </c>
      <c r="C77" s="20">
        <v>111.5</v>
      </c>
      <c r="D77" s="19"/>
      <c r="E77" s="21">
        <v>731359</v>
      </c>
      <c r="F77" s="20">
        <v>108.6</v>
      </c>
      <c r="G77" s="19"/>
      <c r="H77" s="43">
        <v>107955</v>
      </c>
      <c r="I77" s="20">
        <v>136.6</v>
      </c>
      <c r="J77" s="44"/>
    </row>
    <row r="78" spans="1:10" s="5" customFormat="1" ht="12" customHeight="1">
      <c r="A78" s="42">
        <v>20</v>
      </c>
      <c r="B78" s="43">
        <v>810181</v>
      </c>
      <c r="C78" s="20">
        <v>96.5</v>
      </c>
      <c r="D78" s="19"/>
      <c r="E78" s="21">
        <v>789548</v>
      </c>
      <c r="F78" s="20">
        <v>108</v>
      </c>
      <c r="G78" s="19"/>
      <c r="H78" s="43">
        <v>20633</v>
      </c>
      <c r="I78" s="20">
        <v>19.1</v>
      </c>
      <c r="J78" s="81"/>
    </row>
    <row r="79" spans="1:10" s="5" customFormat="1" ht="12" customHeight="1">
      <c r="A79" s="42">
        <v>21</v>
      </c>
      <c r="B79" s="43">
        <v>541706</v>
      </c>
      <c r="C79" s="20">
        <v>66.9</v>
      </c>
      <c r="D79" s="19"/>
      <c r="E79" s="21">
        <v>514994</v>
      </c>
      <c r="F79" s="20">
        <v>65.2</v>
      </c>
      <c r="G79" s="19"/>
      <c r="H79" s="43">
        <v>26712</v>
      </c>
      <c r="I79" s="20">
        <v>129.5</v>
      </c>
      <c r="J79" s="81"/>
    </row>
    <row r="80" spans="1:10" s="5" customFormat="1" ht="12" customHeight="1">
      <c r="A80" s="42">
        <v>22</v>
      </c>
      <c r="B80" s="43">
        <v>673996</v>
      </c>
      <c r="C80" s="86">
        <v>124.4</v>
      </c>
      <c r="D80" s="19"/>
      <c r="E80" s="21">
        <v>607650</v>
      </c>
      <c r="F80" s="20">
        <v>118</v>
      </c>
      <c r="G80" s="19"/>
      <c r="H80" s="43">
        <v>66346</v>
      </c>
      <c r="I80" s="20">
        <v>248.4</v>
      </c>
      <c r="J80" s="81"/>
    </row>
    <row r="81" spans="1:10" ht="12" customHeight="1" thickBot="1">
      <c r="A81" s="90">
        <v>23</v>
      </c>
      <c r="B81" s="91">
        <v>655465</v>
      </c>
      <c r="C81" s="52">
        <v>97.3</v>
      </c>
      <c r="D81" s="93"/>
      <c r="E81" s="94">
        <v>681112</v>
      </c>
      <c r="F81" s="92">
        <v>112.1</v>
      </c>
      <c r="G81" s="93"/>
      <c r="H81" s="132">
        <f>B81-E81</f>
        <v>-25647</v>
      </c>
      <c r="I81" s="92">
        <v>-38.7</v>
      </c>
      <c r="J81" s="95"/>
    </row>
  </sheetData>
  <sheetProtection/>
  <mergeCells count="2">
    <mergeCell ref="I3:J3"/>
    <mergeCell ref="I43:J4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I165"/>
  <sheetViews>
    <sheetView tabSelected="1" zoomScaleSheetLayoutView="100" zoomScalePageLayoutView="0" workbookViewId="0" topLeftCell="A64">
      <selection activeCell="J11" sqref="J11"/>
    </sheetView>
  </sheetViews>
  <sheetFormatPr defaultColWidth="9.00390625" defaultRowHeight="13.5"/>
  <cols>
    <col min="1" max="1" width="5.00390625" style="0" customWidth="1"/>
    <col min="2" max="2" width="5.125" style="0" customWidth="1"/>
    <col min="3" max="3" width="15.625" style="0" customWidth="1"/>
    <col min="4" max="5" width="9.625" style="0" customWidth="1"/>
    <col min="6" max="6" width="15.625" style="0" customWidth="1"/>
    <col min="7" max="8" width="9.625" style="0" customWidth="1"/>
  </cols>
  <sheetData>
    <row r="1" ht="14.25">
      <c r="B1" s="3" t="s">
        <v>24</v>
      </c>
    </row>
    <row r="2" ht="7.5" customHeight="1"/>
    <row r="3" spans="2:8" ht="14.25" thickBot="1">
      <c r="B3" s="122" t="s">
        <v>23</v>
      </c>
      <c r="F3" s="122"/>
      <c r="H3" s="131" t="s">
        <v>22</v>
      </c>
    </row>
    <row r="4" spans="2:8" ht="12.75" customHeight="1">
      <c r="B4" s="121"/>
      <c r="C4" s="119"/>
      <c r="D4" s="6" t="s">
        <v>17</v>
      </c>
      <c r="E4" s="120"/>
      <c r="F4" s="119"/>
      <c r="G4" s="6" t="s">
        <v>16</v>
      </c>
      <c r="H4" s="118"/>
    </row>
    <row r="5" spans="2:8" ht="12.75" customHeight="1">
      <c r="B5" s="117" t="s">
        <v>15</v>
      </c>
      <c r="C5" s="116" t="s">
        <v>14</v>
      </c>
      <c r="D5" s="116" t="s">
        <v>13</v>
      </c>
      <c r="E5" s="116" t="s">
        <v>12</v>
      </c>
      <c r="F5" s="116" t="s">
        <v>14</v>
      </c>
      <c r="G5" s="116" t="s">
        <v>13</v>
      </c>
      <c r="H5" s="115" t="s">
        <v>12</v>
      </c>
    </row>
    <row r="6" spans="2:8" ht="12.75" customHeight="1">
      <c r="B6" s="114">
        <v>50</v>
      </c>
      <c r="C6" s="113">
        <v>1609137</v>
      </c>
      <c r="D6" s="112">
        <v>103</v>
      </c>
      <c r="E6" s="112">
        <v>94.9</v>
      </c>
      <c r="F6" s="113">
        <v>853888</v>
      </c>
      <c r="G6" s="112">
        <v>100</v>
      </c>
      <c r="H6" s="111">
        <v>86.2</v>
      </c>
    </row>
    <row r="7" spans="2:8" ht="12.75" customHeight="1">
      <c r="B7" s="114">
        <v>51</v>
      </c>
      <c r="C7" s="113">
        <v>2087668</v>
      </c>
      <c r="D7" s="112">
        <v>129.7</v>
      </c>
      <c r="E7" s="112">
        <v>96.1</v>
      </c>
      <c r="F7" s="113">
        <v>1062042</v>
      </c>
      <c r="G7" s="112">
        <v>124.4</v>
      </c>
      <c r="H7" s="111">
        <v>87.9</v>
      </c>
    </row>
    <row r="8" spans="2:8" ht="12.75" customHeight="1">
      <c r="B8" s="114">
        <v>52</v>
      </c>
      <c r="C8" s="113">
        <v>2374094</v>
      </c>
      <c r="D8" s="112">
        <v>113.7</v>
      </c>
      <c r="E8" s="112">
        <v>96.8</v>
      </c>
      <c r="F8" s="113">
        <v>1019249</v>
      </c>
      <c r="G8" s="112">
        <v>96</v>
      </c>
      <c r="H8" s="111">
        <v>87.9</v>
      </c>
    </row>
    <row r="9" spans="2:8" ht="12.75" customHeight="1">
      <c r="B9" s="114">
        <v>53</v>
      </c>
      <c r="C9" s="113">
        <v>2340516</v>
      </c>
      <c r="D9" s="112">
        <v>98.6</v>
      </c>
      <c r="E9" s="112">
        <v>96.3</v>
      </c>
      <c r="F9" s="113">
        <v>908125</v>
      </c>
      <c r="G9" s="112">
        <v>89.1</v>
      </c>
      <c r="H9" s="111">
        <v>88.6</v>
      </c>
    </row>
    <row r="10" spans="2:8" ht="12.75" customHeight="1">
      <c r="B10" s="114">
        <v>54</v>
      </c>
      <c r="C10" s="113">
        <v>2622575</v>
      </c>
      <c r="D10" s="112">
        <v>112.1</v>
      </c>
      <c r="E10" s="112">
        <v>95.6</v>
      </c>
      <c r="F10" s="113">
        <v>1380688</v>
      </c>
      <c r="G10" s="112">
        <v>152</v>
      </c>
      <c r="H10" s="111">
        <v>88.6</v>
      </c>
    </row>
    <row r="11" spans="2:8" ht="12.75" customHeight="1">
      <c r="B11" s="114">
        <v>55</v>
      </c>
      <c r="C11" s="113">
        <v>3525174</v>
      </c>
      <c r="D11" s="112">
        <v>134.4</v>
      </c>
      <c r="E11" s="112">
        <v>95.4</v>
      </c>
      <c r="F11" s="113">
        <v>1810268</v>
      </c>
      <c r="G11" s="112">
        <v>131.1</v>
      </c>
      <c r="H11" s="111">
        <v>89.2</v>
      </c>
    </row>
    <row r="12" spans="2:8" ht="12.75" customHeight="1">
      <c r="B12" s="114">
        <v>56</v>
      </c>
      <c r="C12" s="113">
        <v>3836399</v>
      </c>
      <c r="D12" s="112">
        <v>108.8</v>
      </c>
      <c r="E12" s="112">
        <v>92.2</v>
      </c>
      <c r="F12" s="113">
        <v>1761262</v>
      </c>
      <c r="G12" s="112">
        <v>97.3</v>
      </c>
      <c r="H12" s="111">
        <v>86.3</v>
      </c>
    </row>
    <row r="13" spans="2:8" ht="12.75" customHeight="1">
      <c r="B13" s="114">
        <v>57</v>
      </c>
      <c r="C13" s="113">
        <v>3698748</v>
      </c>
      <c r="D13" s="112">
        <v>96.4</v>
      </c>
      <c r="E13" s="112">
        <v>82.5</v>
      </c>
      <c r="F13" s="113">
        <v>1905350</v>
      </c>
      <c r="G13" s="112">
        <v>108.2</v>
      </c>
      <c r="H13" s="111">
        <v>86.3</v>
      </c>
    </row>
    <row r="14" spans="2:8" ht="12.75" customHeight="1">
      <c r="B14" s="114">
        <v>58</v>
      </c>
      <c r="C14" s="113">
        <v>3676473</v>
      </c>
      <c r="D14" s="112">
        <v>99.4</v>
      </c>
      <c r="E14" s="112">
        <v>82.9</v>
      </c>
      <c r="F14" s="113">
        <v>1726078</v>
      </c>
      <c r="G14" s="112">
        <v>90.6</v>
      </c>
      <c r="H14" s="111">
        <v>85.9</v>
      </c>
    </row>
    <row r="15" spans="2:8" ht="12.75" customHeight="1">
      <c r="B15" s="114">
        <v>59</v>
      </c>
      <c r="C15" s="113">
        <v>4292352</v>
      </c>
      <c r="D15" s="112">
        <v>116.8</v>
      </c>
      <c r="E15" s="112">
        <v>83.5</v>
      </c>
      <c r="F15" s="113">
        <v>2007529</v>
      </c>
      <c r="G15" s="112">
        <v>116.3</v>
      </c>
      <c r="H15" s="111">
        <v>87.2</v>
      </c>
    </row>
    <row r="16" spans="2:8" ht="12.75" customHeight="1">
      <c r="B16" s="114">
        <v>60</v>
      </c>
      <c r="C16" s="113">
        <v>4536940</v>
      </c>
      <c r="D16" s="112">
        <v>105.7</v>
      </c>
      <c r="E16" s="112">
        <v>79</v>
      </c>
      <c r="F16" s="113">
        <v>1975148</v>
      </c>
      <c r="G16" s="112">
        <v>98.4</v>
      </c>
      <c r="H16" s="111">
        <v>87.7</v>
      </c>
    </row>
    <row r="17" spans="2:8" ht="12.75" customHeight="1">
      <c r="B17" s="114">
        <v>61</v>
      </c>
      <c r="C17" s="113">
        <v>3686278</v>
      </c>
      <c r="D17" s="112">
        <v>81.3</v>
      </c>
      <c r="E17" s="112">
        <v>75.1</v>
      </c>
      <c r="F17" s="113">
        <v>1339333</v>
      </c>
      <c r="G17" s="112">
        <v>67.8</v>
      </c>
      <c r="H17" s="111">
        <v>88</v>
      </c>
    </row>
    <row r="18" spans="2:8" ht="12.75" customHeight="1">
      <c r="B18" s="114">
        <v>62</v>
      </c>
      <c r="C18" s="113">
        <v>3642466</v>
      </c>
      <c r="D18" s="112">
        <v>98.8</v>
      </c>
      <c r="E18" s="112">
        <v>77.3</v>
      </c>
      <c r="F18" s="113">
        <v>1507283</v>
      </c>
      <c r="G18" s="112">
        <v>112.5</v>
      </c>
      <c r="H18" s="111">
        <v>89.6</v>
      </c>
    </row>
    <row r="19" spans="2:8" ht="12.75" customHeight="1">
      <c r="B19" s="114">
        <v>63</v>
      </c>
      <c r="C19" s="113">
        <v>3836358</v>
      </c>
      <c r="D19" s="112">
        <v>105.3</v>
      </c>
      <c r="E19" s="112">
        <v>78.8</v>
      </c>
      <c r="F19" s="113">
        <v>1665675</v>
      </c>
      <c r="G19" s="112">
        <v>110.5</v>
      </c>
      <c r="H19" s="111">
        <v>89.3</v>
      </c>
    </row>
    <row r="20" spans="2:8" ht="12.75" customHeight="1">
      <c r="B20" s="114" t="s">
        <v>8</v>
      </c>
      <c r="C20" s="113">
        <v>4484176</v>
      </c>
      <c r="D20" s="112">
        <v>116.9</v>
      </c>
      <c r="E20" s="112">
        <v>80.5</v>
      </c>
      <c r="F20" s="113">
        <v>1987519</v>
      </c>
      <c r="G20" s="112">
        <v>119.3</v>
      </c>
      <c r="H20" s="111">
        <v>88.6</v>
      </c>
    </row>
    <row r="21" spans="2:8" ht="12.75" customHeight="1">
      <c r="B21" s="114">
        <v>2</v>
      </c>
      <c r="C21" s="113">
        <v>4802624</v>
      </c>
      <c r="D21" s="112">
        <v>107.1</v>
      </c>
      <c r="E21" s="112">
        <v>76.8</v>
      </c>
      <c r="F21" s="113">
        <v>2277068</v>
      </c>
      <c r="G21" s="112">
        <v>114.6</v>
      </c>
      <c r="H21" s="111">
        <v>88</v>
      </c>
    </row>
    <row r="22" spans="2:8" ht="12.75" customHeight="1">
      <c r="B22" s="114">
        <v>3</v>
      </c>
      <c r="C22" s="113">
        <v>5044427</v>
      </c>
      <c r="D22" s="112">
        <v>105</v>
      </c>
      <c r="E22" s="112">
        <v>77.4</v>
      </c>
      <c r="F22" s="113">
        <v>2177021</v>
      </c>
      <c r="G22" s="112">
        <v>95.6</v>
      </c>
      <c r="H22" s="111">
        <v>86.3</v>
      </c>
    </row>
    <row r="23" spans="2:8" ht="12.75" customHeight="1">
      <c r="B23" s="114">
        <v>4</v>
      </c>
      <c r="C23" s="113">
        <v>5387808</v>
      </c>
      <c r="D23" s="112">
        <v>106.8</v>
      </c>
      <c r="E23" s="112">
        <v>79.4</v>
      </c>
      <c r="F23" s="113">
        <v>1890915</v>
      </c>
      <c r="G23" s="112">
        <v>86.9</v>
      </c>
      <c r="H23" s="111">
        <v>82.6</v>
      </c>
    </row>
    <row r="24" spans="2:8" ht="12.75" customHeight="1">
      <c r="B24" s="114">
        <v>5</v>
      </c>
      <c r="C24" s="113">
        <v>5096153</v>
      </c>
      <c r="D24" s="112">
        <v>94.6</v>
      </c>
      <c r="E24" s="112">
        <v>79.4</v>
      </c>
      <c r="F24" s="113">
        <v>1650011</v>
      </c>
      <c r="G24" s="112">
        <v>87.3</v>
      </c>
      <c r="H24" s="111">
        <v>78.8</v>
      </c>
    </row>
    <row r="25" spans="2:8" ht="12.75" customHeight="1">
      <c r="B25" s="114">
        <v>6</v>
      </c>
      <c r="C25" s="113">
        <v>5154428</v>
      </c>
      <c r="D25" s="112">
        <v>101.1</v>
      </c>
      <c r="E25" s="112">
        <v>81.5</v>
      </c>
      <c r="F25" s="113">
        <v>1683153</v>
      </c>
      <c r="G25" s="112">
        <v>102</v>
      </c>
      <c r="H25" s="111">
        <v>75.4</v>
      </c>
    </row>
    <row r="26" spans="2:8" ht="12.75" customHeight="1">
      <c r="B26" s="114">
        <v>7</v>
      </c>
      <c r="C26" s="113">
        <v>5662973</v>
      </c>
      <c r="D26" s="112">
        <v>109.9</v>
      </c>
      <c r="E26" s="112">
        <v>85.6</v>
      </c>
      <c r="F26" s="113">
        <v>2069006</v>
      </c>
      <c r="G26" s="112">
        <v>122.9</v>
      </c>
      <c r="H26" s="111">
        <v>74.6</v>
      </c>
    </row>
    <row r="27" spans="2:8" ht="12.75" customHeight="1">
      <c r="B27" s="114">
        <v>8</v>
      </c>
      <c r="C27" s="113">
        <v>6051565</v>
      </c>
      <c r="D27" s="112">
        <v>106.9</v>
      </c>
      <c r="E27" s="112">
        <v>84.3</v>
      </c>
      <c r="F27" s="113">
        <v>2385305</v>
      </c>
      <c r="G27" s="112">
        <v>115.3</v>
      </c>
      <c r="H27" s="111">
        <v>73.6</v>
      </c>
    </row>
    <row r="28" spans="2:8" ht="12.75" customHeight="1">
      <c r="B28" s="114">
        <v>9</v>
      </c>
      <c r="C28" s="113">
        <v>6740929</v>
      </c>
      <c r="D28" s="112">
        <v>111.4</v>
      </c>
      <c r="E28" s="112">
        <v>80.1</v>
      </c>
      <c r="F28" s="113">
        <v>2632091</v>
      </c>
      <c r="G28" s="112">
        <v>110.3</v>
      </c>
      <c r="H28" s="111">
        <v>75.3</v>
      </c>
    </row>
    <row r="29" spans="2:8" ht="12.75" customHeight="1">
      <c r="B29" s="114">
        <v>10</v>
      </c>
      <c r="C29" s="113">
        <v>6629365</v>
      </c>
      <c r="D29" s="112">
        <v>98.3</v>
      </c>
      <c r="E29" s="112">
        <v>75.3</v>
      </c>
      <c r="F29" s="113">
        <v>2445128</v>
      </c>
      <c r="G29" s="112">
        <v>92.9</v>
      </c>
      <c r="H29" s="111">
        <v>75.9</v>
      </c>
    </row>
    <row r="30" spans="2:8" ht="12.75" customHeight="1">
      <c r="B30" s="114">
        <v>11</v>
      </c>
      <c r="C30" s="113">
        <v>5965640</v>
      </c>
      <c r="D30" s="112">
        <v>90</v>
      </c>
      <c r="E30" s="112">
        <v>73.7</v>
      </c>
      <c r="F30" s="113">
        <v>2300630</v>
      </c>
      <c r="G30" s="112">
        <v>94.1</v>
      </c>
      <c r="H30" s="111">
        <v>74.1</v>
      </c>
    </row>
    <row r="31" spans="2:8" ht="12.75" customHeight="1">
      <c r="B31" s="114">
        <v>12</v>
      </c>
      <c r="C31" s="113">
        <v>6431866</v>
      </c>
      <c r="D31" s="112">
        <v>107.8</v>
      </c>
      <c r="E31" s="112">
        <v>75.5</v>
      </c>
      <c r="F31" s="113">
        <v>2487285</v>
      </c>
      <c r="G31" s="112">
        <v>108.1</v>
      </c>
      <c r="H31" s="111">
        <v>72.8</v>
      </c>
    </row>
    <row r="32" spans="2:8" ht="12.75" customHeight="1">
      <c r="B32" s="114">
        <v>13</v>
      </c>
      <c r="C32" s="113">
        <v>6547631</v>
      </c>
      <c r="D32" s="112">
        <v>101.8</v>
      </c>
      <c r="E32" s="112">
        <v>73.1</v>
      </c>
      <c r="F32" s="113">
        <v>2614497</v>
      </c>
      <c r="G32" s="112">
        <v>105.1</v>
      </c>
      <c r="H32" s="111">
        <v>72.5</v>
      </c>
    </row>
    <row r="33" spans="2:8" ht="12.75" customHeight="1">
      <c r="B33" s="114">
        <v>14</v>
      </c>
      <c r="C33" s="113">
        <v>6997829</v>
      </c>
      <c r="D33" s="112">
        <v>106.9</v>
      </c>
      <c r="E33" s="112">
        <v>72.3</v>
      </c>
      <c r="F33" s="113">
        <v>2633582</v>
      </c>
      <c r="G33" s="112">
        <v>100.7</v>
      </c>
      <c r="H33" s="111">
        <v>70.4</v>
      </c>
    </row>
    <row r="34" spans="2:8" ht="12.75" customHeight="1">
      <c r="B34" s="114">
        <v>15</v>
      </c>
      <c r="C34" s="113">
        <v>7440271</v>
      </c>
      <c r="D34" s="112">
        <v>106.3</v>
      </c>
      <c r="E34" s="112">
        <v>75.3</v>
      </c>
      <c r="F34" s="113">
        <v>2810988</v>
      </c>
      <c r="G34" s="112">
        <v>106.7</v>
      </c>
      <c r="H34" s="111">
        <v>71.4</v>
      </c>
    </row>
    <row r="35" spans="2:8" ht="12.75" customHeight="1">
      <c r="B35" s="114">
        <v>16</v>
      </c>
      <c r="C35" s="113">
        <v>8192858</v>
      </c>
      <c r="D35" s="112">
        <v>110.1</v>
      </c>
      <c r="E35" s="112">
        <v>76.6</v>
      </c>
      <c r="F35" s="113">
        <v>3037885</v>
      </c>
      <c r="G35" s="112">
        <v>108.1</v>
      </c>
      <c r="H35" s="111">
        <v>69.6</v>
      </c>
    </row>
    <row r="36" spans="2:8" ht="12.75" customHeight="1">
      <c r="B36" s="114">
        <v>17</v>
      </c>
      <c r="C36" s="113">
        <v>8729761</v>
      </c>
      <c r="D36" s="112">
        <v>106.6</v>
      </c>
      <c r="E36" s="112">
        <v>71.5</v>
      </c>
      <c r="F36" s="113">
        <v>3608774</v>
      </c>
      <c r="G36" s="112">
        <v>118.8</v>
      </c>
      <c r="H36" s="111">
        <v>71.4</v>
      </c>
    </row>
    <row r="37" spans="2:8" ht="12.75" customHeight="1">
      <c r="B37" s="114">
        <v>18</v>
      </c>
      <c r="C37" s="113">
        <v>10299136</v>
      </c>
      <c r="D37" s="112">
        <v>118</v>
      </c>
      <c r="E37" s="112">
        <v>68.9</v>
      </c>
      <c r="F37" s="113">
        <v>4568594</v>
      </c>
      <c r="G37" s="112">
        <v>126.6</v>
      </c>
      <c r="H37" s="111">
        <v>73.1</v>
      </c>
    </row>
    <row r="38" spans="2:8" ht="12.75" customHeight="1">
      <c r="B38" s="105">
        <v>19</v>
      </c>
      <c r="C38" s="104">
        <v>11709656</v>
      </c>
      <c r="D38" s="57">
        <v>113.7</v>
      </c>
      <c r="E38" s="57">
        <v>70</v>
      </c>
      <c r="F38" s="104">
        <v>5038951</v>
      </c>
      <c r="G38" s="57">
        <v>110.3</v>
      </c>
      <c r="H38" s="126">
        <v>74.7</v>
      </c>
    </row>
    <row r="39" spans="2:8" ht="12.75" customHeight="1">
      <c r="B39" s="105">
        <v>20</v>
      </c>
      <c r="C39" s="104">
        <v>11083130</v>
      </c>
      <c r="D39" s="57">
        <v>94.6</v>
      </c>
      <c r="E39" s="57">
        <v>72.9</v>
      </c>
      <c r="F39" s="104">
        <v>5277042</v>
      </c>
      <c r="G39" s="57">
        <v>104.7</v>
      </c>
      <c r="H39" s="126">
        <v>76.6</v>
      </c>
    </row>
    <row r="40" spans="2:8" ht="12.75" customHeight="1">
      <c r="B40" s="114">
        <v>21</v>
      </c>
      <c r="C40" s="113">
        <v>6766541</v>
      </c>
      <c r="D40" s="112">
        <v>61.1</v>
      </c>
      <c r="E40" s="112">
        <v>75.7</v>
      </c>
      <c r="F40" s="113">
        <v>3210935</v>
      </c>
      <c r="G40" s="112">
        <v>60.8</v>
      </c>
      <c r="H40" s="111">
        <v>75.2</v>
      </c>
    </row>
    <row r="41" spans="2:8" ht="12.75" customHeight="1">
      <c r="B41" s="135">
        <v>22</v>
      </c>
      <c r="C41" s="113">
        <v>8939817</v>
      </c>
      <c r="D41" s="112">
        <v>132.1</v>
      </c>
      <c r="E41" s="112">
        <v>77.8</v>
      </c>
      <c r="F41" s="113">
        <v>3770494</v>
      </c>
      <c r="G41" s="112">
        <v>117.4</v>
      </c>
      <c r="H41" s="111">
        <v>76</v>
      </c>
    </row>
    <row r="42" spans="2:8" ht="12.75" customHeight="1" thickBot="1">
      <c r="B42" s="130">
        <v>23</v>
      </c>
      <c r="C42" s="134">
        <v>9062985</v>
      </c>
      <c r="D42" s="52">
        <v>101.4</v>
      </c>
      <c r="E42" s="52">
        <v>81.7</v>
      </c>
      <c r="F42" s="134">
        <v>4384918</v>
      </c>
      <c r="G42" s="52">
        <v>116.3</v>
      </c>
      <c r="H42" s="55">
        <v>75.4</v>
      </c>
    </row>
    <row r="43" spans="2:8" ht="6.75" customHeight="1">
      <c r="B43" s="129"/>
      <c r="C43" s="128"/>
      <c r="D43" s="127"/>
      <c r="E43" s="127"/>
      <c r="F43" s="128"/>
      <c r="G43" s="127"/>
      <c r="H43" s="127"/>
    </row>
    <row r="44" spans="2:8" ht="14.25" thickBot="1">
      <c r="B44" s="122" t="s">
        <v>21</v>
      </c>
      <c r="F44" s="122"/>
      <c r="H44" s="96" t="s">
        <v>18</v>
      </c>
    </row>
    <row r="45" spans="2:8" ht="12.75" customHeight="1">
      <c r="B45" s="121"/>
      <c r="C45" s="119"/>
      <c r="D45" s="6" t="s">
        <v>17</v>
      </c>
      <c r="E45" s="120"/>
      <c r="F45" s="119"/>
      <c r="G45" s="6" t="s">
        <v>16</v>
      </c>
      <c r="H45" s="118"/>
    </row>
    <row r="46" spans="2:8" ht="12.75" customHeight="1">
      <c r="B46" s="117" t="s">
        <v>15</v>
      </c>
      <c r="C46" s="116" t="s">
        <v>14</v>
      </c>
      <c r="D46" s="116" t="s">
        <v>13</v>
      </c>
      <c r="E46" s="116" t="s">
        <v>12</v>
      </c>
      <c r="F46" s="116" t="s">
        <v>14</v>
      </c>
      <c r="G46" s="116" t="s">
        <v>13</v>
      </c>
      <c r="H46" s="115" t="s">
        <v>12</v>
      </c>
    </row>
    <row r="47" spans="2:8" ht="12.75" customHeight="1">
      <c r="B47" s="114">
        <v>50</v>
      </c>
      <c r="C47" s="113">
        <v>58499</v>
      </c>
      <c r="D47" s="112">
        <v>138.7</v>
      </c>
      <c r="E47" s="112">
        <v>3.4</v>
      </c>
      <c r="F47" s="113">
        <v>71963</v>
      </c>
      <c r="G47" s="112">
        <v>114.3</v>
      </c>
      <c r="H47" s="111">
        <v>7.3</v>
      </c>
    </row>
    <row r="48" spans="2:8" ht="12.75" customHeight="1">
      <c r="B48" s="114">
        <v>51</v>
      </c>
      <c r="C48" s="113">
        <v>40605</v>
      </c>
      <c r="D48" s="112">
        <v>69.4</v>
      </c>
      <c r="E48" s="112">
        <v>1.9</v>
      </c>
      <c r="F48" s="113">
        <v>70172</v>
      </c>
      <c r="G48" s="112">
        <v>97.5</v>
      </c>
      <c r="H48" s="111">
        <v>5.8</v>
      </c>
    </row>
    <row r="49" spans="2:8" ht="12.75" customHeight="1">
      <c r="B49" s="114">
        <v>52</v>
      </c>
      <c r="C49" s="113">
        <v>40906</v>
      </c>
      <c r="D49" s="112">
        <v>100.7</v>
      </c>
      <c r="E49" s="112">
        <v>1.7</v>
      </c>
      <c r="F49" s="113">
        <v>65078</v>
      </c>
      <c r="G49" s="112">
        <v>92.7</v>
      </c>
      <c r="H49" s="111">
        <v>5.6</v>
      </c>
    </row>
    <row r="50" spans="2:8" ht="12.75" customHeight="1">
      <c r="B50" s="114">
        <v>53</v>
      </c>
      <c r="C50" s="113">
        <v>43881</v>
      </c>
      <c r="D50" s="112">
        <v>107.3</v>
      </c>
      <c r="E50" s="112">
        <v>1.8</v>
      </c>
      <c r="F50" s="113">
        <v>52437</v>
      </c>
      <c r="G50" s="112">
        <v>80.6</v>
      </c>
      <c r="H50" s="111">
        <v>5.1</v>
      </c>
    </row>
    <row r="51" spans="2:8" ht="12.75" customHeight="1">
      <c r="B51" s="114">
        <v>54</v>
      </c>
      <c r="C51" s="113">
        <v>75275</v>
      </c>
      <c r="D51" s="112">
        <v>171.5</v>
      </c>
      <c r="E51" s="112">
        <v>2.7</v>
      </c>
      <c r="F51" s="113">
        <v>74200</v>
      </c>
      <c r="G51" s="112">
        <v>141.5</v>
      </c>
      <c r="H51" s="111">
        <v>4.8</v>
      </c>
    </row>
    <row r="52" spans="2:8" ht="12.75" customHeight="1">
      <c r="B52" s="114">
        <v>55</v>
      </c>
      <c r="C52" s="113">
        <v>100058</v>
      </c>
      <c r="D52" s="112">
        <v>132.9</v>
      </c>
      <c r="E52" s="112">
        <v>2.7</v>
      </c>
      <c r="F52" s="113">
        <v>105003</v>
      </c>
      <c r="G52" s="112">
        <v>141.5</v>
      </c>
      <c r="H52" s="111">
        <v>5.2</v>
      </c>
    </row>
    <row r="53" spans="2:8" ht="12.75" customHeight="1">
      <c r="B53" s="114">
        <v>56</v>
      </c>
      <c r="C53" s="113">
        <v>135306</v>
      </c>
      <c r="D53" s="112">
        <v>135.2</v>
      </c>
      <c r="E53" s="112">
        <v>3.3</v>
      </c>
      <c r="F53" s="113">
        <v>102496</v>
      </c>
      <c r="G53" s="112">
        <v>97.6</v>
      </c>
      <c r="H53" s="111">
        <v>5</v>
      </c>
    </row>
    <row r="54" spans="2:8" ht="12.75" customHeight="1">
      <c r="B54" s="114">
        <v>57</v>
      </c>
      <c r="C54" s="113">
        <v>164738</v>
      </c>
      <c r="D54" s="112">
        <v>121.8</v>
      </c>
      <c r="E54" s="112">
        <v>3.7</v>
      </c>
      <c r="F54" s="113">
        <v>109214</v>
      </c>
      <c r="G54" s="112">
        <v>106.6</v>
      </c>
      <c r="H54" s="111">
        <v>4.9</v>
      </c>
    </row>
    <row r="55" spans="2:8" ht="12.75" customHeight="1">
      <c r="B55" s="114">
        <v>58</v>
      </c>
      <c r="C55" s="113">
        <v>55925</v>
      </c>
      <c r="D55" s="112">
        <v>33.9</v>
      </c>
      <c r="E55" s="112">
        <v>1.3</v>
      </c>
      <c r="F55" s="113">
        <v>112126</v>
      </c>
      <c r="G55" s="112">
        <v>102.7</v>
      </c>
      <c r="H55" s="111">
        <v>5.5</v>
      </c>
    </row>
    <row r="56" spans="2:8" ht="12.75" customHeight="1">
      <c r="B56" s="114">
        <v>59</v>
      </c>
      <c r="C56" s="113">
        <v>80394</v>
      </c>
      <c r="D56" s="112">
        <v>143.8</v>
      </c>
      <c r="E56" s="112">
        <v>1.6</v>
      </c>
      <c r="F56" s="113">
        <v>113601</v>
      </c>
      <c r="G56" s="112">
        <v>101.3</v>
      </c>
      <c r="H56" s="111">
        <v>5</v>
      </c>
    </row>
    <row r="57" spans="2:8" ht="12.75" customHeight="1">
      <c r="B57" s="114">
        <v>60</v>
      </c>
      <c r="C57" s="113">
        <v>87253</v>
      </c>
      <c r="D57" s="112">
        <v>108.5</v>
      </c>
      <c r="E57" s="112">
        <v>1.5</v>
      </c>
      <c r="F57" s="113">
        <v>101119</v>
      </c>
      <c r="G57" s="112">
        <v>89</v>
      </c>
      <c r="H57" s="111">
        <v>4.5</v>
      </c>
    </row>
    <row r="58" spans="2:8" ht="12.75" customHeight="1">
      <c r="B58" s="114">
        <v>61</v>
      </c>
      <c r="C58" s="113">
        <v>48274</v>
      </c>
      <c r="D58" s="112">
        <v>55.3</v>
      </c>
      <c r="E58" s="112">
        <v>1</v>
      </c>
      <c r="F58" s="113">
        <v>70021</v>
      </c>
      <c r="G58" s="112">
        <v>69.2</v>
      </c>
      <c r="H58" s="111">
        <v>4.6</v>
      </c>
    </row>
    <row r="59" spans="2:8" ht="12.75" customHeight="1">
      <c r="B59" s="114">
        <v>62</v>
      </c>
      <c r="C59" s="113">
        <v>39584</v>
      </c>
      <c r="D59" s="112">
        <v>82</v>
      </c>
      <c r="E59" s="112">
        <v>0.8</v>
      </c>
      <c r="F59" s="113">
        <v>68358</v>
      </c>
      <c r="G59" s="112">
        <v>97.6</v>
      </c>
      <c r="H59" s="111">
        <v>4.1</v>
      </c>
    </row>
    <row r="60" spans="2:8" ht="12.75" customHeight="1">
      <c r="B60" s="114">
        <v>63</v>
      </c>
      <c r="C60" s="113">
        <v>61911</v>
      </c>
      <c r="D60" s="112">
        <v>156.4</v>
      </c>
      <c r="E60" s="112">
        <v>1.3</v>
      </c>
      <c r="F60" s="113">
        <v>70039</v>
      </c>
      <c r="G60" s="112">
        <v>102.5</v>
      </c>
      <c r="H60" s="111">
        <v>3.8</v>
      </c>
    </row>
    <row r="61" spans="2:8" ht="12.75" customHeight="1">
      <c r="B61" s="114" t="s">
        <v>8</v>
      </c>
      <c r="C61" s="113">
        <v>55178</v>
      </c>
      <c r="D61" s="112">
        <v>89.1</v>
      </c>
      <c r="E61" s="112">
        <v>1</v>
      </c>
      <c r="F61" s="113">
        <v>85933</v>
      </c>
      <c r="G61" s="112">
        <v>122.7</v>
      </c>
      <c r="H61" s="111">
        <v>3.8</v>
      </c>
    </row>
    <row r="62" spans="2:8" ht="12.75" customHeight="1">
      <c r="B62" s="114">
        <v>2</v>
      </c>
      <c r="C62" s="113">
        <v>53485</v>
      </c>
      <c r="D62" s="112">
        <v>96.9</v>
      </c>
      <c r="E62" s="112">
        <v>0.9</v>
      </c>
      <c r="F62" s="113">
        <v>89060</v>
      </c>
      <c r="G62" s="112">
        <v>103.6</v>
      </c>
      <c r="H62" s="111">
        <v>3.4</v>
      </c>
    </row>
    <row r="63" spans="2:8" ht="12.75" customHeight="1">
      <c r="B63" s="114">
        <v>3</v>
      </c>
      <c r="C63" s="113">
        <v>63363</v>
      </c>
      <c r="D63" s="112">
        <v>118.5</v>
      </c>
      <c r="E63" s="112">
        <v>1</v>
      </c>
      <c r="F63" s="113">
        <v>105798</v>
      </c>
      <c r="G63" s="112">
        <v>118.8</v>
      </c>
      <c r="H63" s="111">
        <v>4.2</v>
      </c>
    </row>
    <row r="64" spans="2:8" ht="12.75" customHeight="1">
      <c r="B64" s="114">
        <v>4</v>
      </c>
      <c r="C64" s="113">
        <v>52983</v>
      </c>
      <c r="D64" s="112">
        <v>83.6</v>
      </c>
      <c r="E64" s="112">
        <v>0.8</v>
      </c>
      <c r="F64" s="113">
        <v>102073</v>
      </c>
      <c r="G64" s="112">
        <v>96.5</v>
      </c>
      <c r="H64" s="111">
        <v>4.5</v>
      </c>
    </row>
    <row r="65" spans="2:8" ht="12.75" customHeight="1">
      <c r="B65" s="114">
        <v>5</v>
      </c>
      <c r="C65" s="113">
        <v>42526</v>
      </c>
      <c r="D65" s="112">
        <v>80.3</v>
      </c>
      <c r="E65" s="112">
        <v>0.7</v>
      </c>
      <c r="F65" s="113">
        <v>92750</v>
      </c>
      <c r="G65" s="112">
        <v>90.9</v>
      </c>
      <c r="H65" s="111">
        <v>4.4</v>
      </c>
    </row>
    <row r="66" spans="2:8" ht="12.75" customHeight="1">
      <c r="B66" s="114">
        <v>6</v>
      </c>
      <c r="C66" s="113">
        <v>40522</v>
      </c>
      <c r="D66" s="112">
        <v>95.3</v>
      </c>
      <c r="E66" s="112">
        <v>0.6</v>
      </c>
      <c r="F66" s="113">
        <v>87493</v>
      </c>
      <c r="G66" s="112">
        <v>94.3</v>
      </c>
      <c r="H66" s="111">
        <v>3.9</v>
      </c>
    </row>
    <row r="67" spans="2:8" ht="12.75" customHeight="1">
      <c r="B67" s="114">
        <v>7</v>
      </c>
      <c r="C67" s="113">
        <v>47713</v>
      </c>
      <c r="D67" s="112">
        <v>117.73</v>
      </c>
      <c r="E67" s="112">
        <v>0.7</v>
      </c>
      <c r="F67" s="113">
        <v>87548</v>
      </c>
      <c r="G67" s="112">
        <v>100.1</v>
      </c>
      <c r="H67" s="111">
        <v>3.2</v>
      </c>
    </row>
    <row r="68" spans="2:8" ht="12.75" customHeight="1">
      <c r="B68" s="114">
        <v>8</v>
      </c>
      <c r="C68" s="113">
        <v>57079</v>
      </c>
      <c r="D68" s="112">
        <v>119.6</v>
      </c>
      <c r="E68" s="112">
        <v>0.8</v>
      </c>
      <c r="F68" s="113">
        <v>106519</v>
      </c>
      <c r="G68" s="112">
        <v>121.7</v>
      </c>
      <c r="H68" s="111">
        <v>3.3</v>
      </c>
    </row>
    <row r="69" spans="2:8" ht="12.75" customHeight="1">
      <c r="B69" s="114">
        <v>9</v>
      </c>
      <c r="C69" s="113">
        <v>71915</v>
      </c>
      <c r="D69" s="112">
        <v>126</v>
      </c>
      <c r="E69" s="112">
        <v>0.9</v>
      </c>
      <c r="F69" s="113">
        <v>110291</v>
      </c>
      <c r="G69" s="112">
        <v>103.5</v>
      </c>
      <c r="H69" s="111">
        <v>3.2</v>
      </c>
    </row>
    <row r="70" spans="2:8" ht="12.75" customHeight="1">
      <c r="B70" s="114">
        <v>10</v>
      </c>
      <c r="C70" s="113">
        <v>80884</v>
      </c>
      <c r="D70" s="112">
        <v>112.5</v>
      </c>
      <c r="E70" s="112">
        <v>0.9</v>
      </c>
      <c r="F70" s="113">
        <v>97855</v>
      </c>
      <c r="G70" s="112">
        <v>88.7</v>
      </c>
      <c r="H70" s="111">
        <v>3</v>
      </c>
    </row>
    <row r="71" spans="2:8" ht="12.75" customHeight="1">
      <c r="B71" s="114">
        <v>11</v>
      </c>
      <c r="C71" s="113">
        <v>62933</v>
      </c>
      <c r="D71" s="112">
        <v>77.8</v>
      </c>
      <c r="E71" s="112">
        <v>0.8</v>
      </c>
      <c r="F71" s="113">
        <v>75933</v>
      </c>
      <c r="G71" s="112">
        <v>77.6</v>
      </c>
      <c r="H71" s="111">
        <v>2.4</v>
      </c>
    </row>
    <row r="72" spans="2:8" ht="12.75" customHeight="1">
      <c r="B72" s="114">
        <v>12</v>
      </c>
      <c r="C72" s="113">
        <v>62416</v>
      </c>
      <c r="D72" s="112">
        <v>99.2</v>
      </c>
      <c r="E72" s="112">
        <v>0.7</v>
      </c>
      <c r="F72" s="113">
        <v>84602</v>
      </c>
      <c r="G72" s="112">
        <v>111.4</v>
      </c>
      <c r="H72" s="111">
        <v>2.5</v>
      </c>
    </row>
    <row r="73" spans="2:8" ht="12.75" customHeight="1">
      <c r="B73" s="114">
        <v>13</v>
      </c>
      <c r="C73" s="113">
        <v>98500</v>
      </c>
      <c r="D73" s="112">
        <v>157.8</v>
      </c>
      <c r="E73" s="112">
        <v>1.1</v>
      </c>
      <c r="F73" s="113">
        <v>103421</v>
      </c>
      <c r="G73" s="112">
        <v>122.2</v>
      </c>
      <c r="H73" s="111">
        <v>2.9</v>
      </c>
    </row>
    <row r="74" spans="2:8" ht="12.75" customHeight="1">
      <c r="B74" s="114">
        <v>14</v>
      </c>
      <c r="C74" s="113">
        <v>89754</v>
      </c>
      <c r="D74" s="112">
        <v>91.1</v>
      </c>
      <c r="E74" s="112">
        <v>0.9</v>
      </c>
      <c r="F74" s="113">
        <v>104457</v>
      </c>
      <c r="G74" s="112">
        <v>101</v>
      </c>
      <c r="H74" s="111">
        <v>2.8</v>
      </c>
    </row>
    <row r="75" spans="2:8" ht="12.75" customHeight="1">
      <c r="B75" s="114">
        <v>15</v>
      </c>
      <c r="C75" s="113">
        <v>73102</v>
      </c>
      <c r="D75" s="112">
        <v>81.4</v>
      </c>
      <c r="E75" s="112">
        <v>0.7</v>
      </c>
      <c r="F75" s="113">
        <v>111302</v>
      </c>
      <c r="G75" s="112">
        <v>106.6</v>
      </c>
      <c r="H75" s="111">
        <v>2.8</v>
      </c>
    </row>
    <row r="76" spans="2:8" ht="12.75" customHeight="1">
      <c r="B76" s="114">
        <v>16</v>
      </c>
      <c r="C76" s="113">
        <v>95959</v>
      </c>
      <c r="D76" s="112">
        <v>131.3</v>
      </c>
      <c r="E76" s="112">
        <v>0.9</v>
      </c>
      <c r="F76" s="113">
        <v>150724</v>
      </c>
      <c r="G76" s="112">
        <v>135.4</v>
      </c>
      <c r="H76" s="111">
        <v>3.5</v>
      </c>
    </row>
    <row r="77" spans="2:8" ht="12.75" customHeight="1">
      <c r="B77" s="114">
        <v>17</v>
      </c>
      <c r="C77" s="113">
        <v>134588</v>
      </c>
      <c r="D77" s="112">
        <v>140.3</v>
      </c>
      <c r="E77" s="112">
        <v>1.1</v>
      </c>
      <c r="F77" s="113">
        <v>172962</v>
      </c>
      <c r="G77" s="112">
        <v>114.8</v>
      </c>
      <c r="H77" s="111">
        <v>3.4</v>
      </c>
    </row>
    <row r="78" spans="2:8" ht="12.75" customHeight="1">
      <c r="B78" s="114">
        <v>18</v>
      </c>
      <c r="C78" s="113">
        <v>182699</v>
      </c>
      <c r="D78" s="112">
        <v>135.7</v>
      </c>
      <c r="E78" s="112">
        <v>1.2</v>
      </c>
      <c r="F78" s="113">
        <v>191058</v>
      </c>
      <c r="G78" s="112">
        <v>110.5</v>
      </c>
      <c r="H78" s="111">
        <v>3.1</v>
      </c>
    </row>
    <row r="79" spans="2:8" ht="12.75" customHeight="1">
      <c r="B79" s="105">
        <v>19</v>
      </c>
      <c r="C79" s="104">
        <v>201168</v>
      </c>
      <c r="D79" s="57">
        <v>110.1</v>
      </c>
      <c r="E79" s="57">
        <v>1.2</v>
      </c>
      <c r="F79" s="104">
        <v>216919</v>
      </c>
      <c r="G79" s="57">
        <v>113.5</v>
      </c>
      <c r="H79" s="126">
        <v>3.2</v>
      </c>
    </row>
    <row r="80" spans="2:8" ht="12.75" customHeight="1">
      <c r="B80" s="105">
        <v>20</v>
      </c>
      <c r="C80" s="104">
        <v>164982</v>
      </c>
      <c r="D80" s="57">
        <v>82</v>
      </c>
      <c r="E80" s="57">
        <v>1.1</v>
      </c>
      <c r="F80" s="104">
        <v>318603</v>
      </c>
      <c r="G80" s="57">
        <v>146.9</v>
      </c>
      <c r="H80" s="126">
        <v>4.6</v>
      </c>
    </row>
    <row r="81" spans="2:8" ht="12.75" customHeight="1">
      <c r="B81" s="105">
        <v>21</v>
      </c>
      <c r="C81" s="104">
        <v>128025</v>
      </c>
      <c r="D81" s="57">
        <v>77.6</v>
      </c>
      <c r="E81" s="57">
        <v>1.4</v>
      </c>
      <c r="F81" s="104">
        <v>162001</v>
      </c>
      <c r="G81" s="57">
        <v>50.8</v>
      </c>
      <c r="H81" s="126">
        <v>3.8</v>
      </c>
    </row>
    <row r="82" spans="2:8" ht="12.75" customHeight="1">
      <c r="B82" s="105">
        <v>22</v>
      </c>
      <c r="C82" s="104">
        <v>140737</v>
      </c>
      <c r="D82" s="57">
        <v>109.9</v>
      </c>
      <c r="E82" s="57">
        <v>1.2</v>
      </c>
      <c r="F82" s="104">
        <v>208849</v>
      </c>
      <c r="G82" s="57">
        <v>128.9</v>
      </c>
      <c r="H82" s="126">
        <v>4.2</v>
      </c>
    </row>
    <row r="83" spans="2:8" ht="12.75" customHeight="1" thickBot="1">
      <c r="B83" s="100">
        <v>23</v>
      </c>
      <c r="C83" s="125">
        <v>147060</v>
      </c>
      <c r="D83" s="98">
        <v>104.5</v>
      </c>
      <c r="E83" s="98">
        <v>1.3</v>
      </c>
      <c r="F83" s="125">
        <v>230878</v>
      </c>
      <c r="G83" s="98">
        <v>110.5</v>
      </c>
      <c r="H83" s="97">
        <v>4</v>
      </c>
    </row>
    <row r="84" spans="2:8" ht="7.5" customHeight="1">
      <c r="B84" s="129"/>
      <c r="C84" s="128"/>
      <c r="D84" s="127"/>
      <c r="E84" s="127"/>
      <c r="F84" s="128"/>
      <c r="G84" s="127"/>
      <c r="H84" s="127"/>
    </row>
    <row r="85" spans="2:9" ht="14.25" thickBot="1">
      <c r="B85" s="122" t="s">
        <v>20</v>
      </c>
      <c r="F85" s="122"/>
      <c r="H85" s="96" t="s">
        <v>18</v>
      </c>
      <c r="I85" s="96"/>
    </row>
    <row r="86" spans="2:8" ht="12.75" customHeight="1">
      <c r="B86" s="121"/>
      <c r="C86" s="119"/>
      <c r="D86" s="6" t="s">
        <v>17</v>
      </c>
      <c r="E86" s="120"/>
      <c r="F86" s="119"/>
      <c r="G86" s="6" t="s">
        <v>16</v>
      </c>
      <c r="H86" s="118"/>
    </row>
    <row r="87" spans="2:8" ht="12.75" customHeight="1">
      <c r="B87" s="117" t="s">
        <v>15</v>
      </c>
      <c r="C87" s="116" t="s">
        <v>14</v>
      </c>
      <c r="D87" s="116" t="s">
        <v>13</v>
      </c>
      <c r="E87" s="116" t="s">
        <v>12</v>
      </c>
      <c r="F87" s="116" t="s">
        <v>14</v>
      </c>
      <c r="G87" s="116" t="s">
        <v>13</v>
      </c>
      <c r="H87" s="115" t="s">
        <v>12</v>
      </c>
    </row>
    <row r="88" spans="2:8" ht="12.75" customHeight="1">
      <c r="B88" s="114">
        <v>50</v>
      </c>
      <c r="C88" s="113">
        <v>28670</v>
      </c>
      <c r="D88" s="112">
        <v>174.1</v>
      </c>
      <c r="E88" s="112">
        <v>1.7</v>
      </c>
      <c r="F88" s="113">
        <v>64783</v>
      </c>
      <c r="G88" s="112">
        <v>99.5</v>
      </c>
      <c r="H88" s="111">
        <v>6.6</v>
      </c>
    </row>
    <row r="89" spans="2:8" ht="12.75" customHeight="1">
      <c r="B89" s="114">
        <v>51</v>
      </c>
      <c r="C89" s="113">
        <v>44299</v>
      </c>
      <c r="D89" s="112">
        <v>154.51342867108474</v>
      </c>
      <c r="E89" s="112">
        <v>2.1</v>
      </c>
      <c r="F89" s="113">
        <v>74110</v>
      </c>
      <c r="G89" s="112">
        <f aca="true" t="shared" si="0" ref="G89:G114">F89/F88*100</f>
        <v>114.39729558680519</v>
      </c>
      <c r="H89" s="111">
        <v>6.2</v>
      </c>
    </row>
    <row r="90" spans="2:8" ht="12.75" customHeight="1">
      <c r="B90" s="114">
        <v>52</v>
      </c>
      <c r="C90" s="113">
        <v>38505</v>
      </c>
      <c r="D90" s="112">
        <v>86.9</v>
      </c>
      <c r="E90" s="112">
        <v>1.5</v>
      </c>
      <c r="F90" s="113">
        <v>73953</v>
      </c>
      <c r="G90" s="112">
        <f t="shared" si="0"/>
        <v>99.78815274591824</v>
      </c>
      <c r="H90" s="111">
        <v>6.4</v>
      </c>
    </row>
    <row r="91" spans="2:8" ht="12.75" customHeight="1">
      <c r="B91" s="114">
        <v>53</v>
      </c>
      <c r="C91" s="113">
        <v>46922</v>
      </c>
      <c r="D91" s="112">
        <v>121.9</v>
      </c>
      <c r="E91" s="112">
        <v>2</v>
      </c>
      <c r="F91" s="113">
        <v>61684</v>
      </c>
      <c r="G91" s="112">
        <f t="shared" si="0"/>
        <v>83.40973320892999</v>
      </c>
      <c r="H91" s="111">
        <v>6</v>
      </c>
    </row>
    <row r="92" spans="2:8" ht="12.75" customHeight="1">
      <c r="B92" s="114">
        <v>54</v>
      </c>
      <c r="C92" s="113">
        <v>45559</v>
      </c>
      <c r="D92" s="112">
        <v>97.1</v>
      </c>
      <c r="E92" s="112">
        <v>1.6</v>
      </c>
      <c r="F92" s="113">
        <v>101153</v>
      </c>
      <c r="G92" s="112">
        <f t="shared" si="0"/>
        <v>163.9857985863433</v>
      </c>
      <c r="H92" s="111">
        <v>6.5</v>
      </c>
    </row>
    <row r="93" spans="2:8" ht="12.75" customHeight="1">
      <c r="B93" s="114">
        <v>55</v>
      </c>
      <c r="C93" s="113">
        <v>67958</v>
      </c>
      <c r="D93" s="112">
        <v>149.2</v>
      </c>
      <c r="E93" s="112">
        <v>1.8</v>
      </c>
      <c r="F93" s="113">
        <v>113587</v>
      </c>
      <c r="G93" s="112">
        <f t="shared" si="0"/>
        <v>112.29227012545353</v>
      </c>
      <c r="H93" s="111">
        <v>5.6</v>
      </c>
    </row>
    <row r="94" spans="2:8" ht="12.75" customHeight="1">
      <c r="B94" s="114">
        <v>56</v>
      </c>
      <c r="C94" s="113">
        <v>190754</v>
      </c>
      <c r="D94" s="112">
        <v>280.7</v>
      </c>
      <c r="E94" s="112">
        <v>4.6</v>
      </c>
      <c r="F94" s="113">
        <v>175347</v>
      </c>
      <c r="G94" s="112">
        <f t="shared" si="0"/>
        <v>154.37241937897824</v>
      </c>
      <c r="H94" s="111">
        <v>8.6</v>
      </c>
    </row>
    <row r="95" spans="2:8" ht="12.75" customHeight="1">
      <c r="B95" s="114">
        <v>57</v>
      </c>
      <c r="C95" s="113">
        <v>620609</v>
      </c>
      <c r="D95" s="112">
        <v>325.3</v>
      </c>
      <c r="E95" s="112">
        <v>13.8</v>
      </c>
      <c r="F95" s="113">
        <v>191375</v>
      </c>
      <c r="G95" s="112">
        <f t="shared" si="0"/>
        <v>109.14073237637369</v>
      </c>
      <c r="H95" s="111">
        <v>8.7</v>
      </c>
    </row>
    <row r="96" spans="2:8" ht="12.75" customHeight="1">
      <c r="B96" s="114">
        <v>58</v>
      </c>
      <c r="C96" s="113">
        <v>700269</v>
      </c>
      <c r="D96" s="112">
        <v>112.8</v>
      </c>
      <c r="E96" s="112">
        <v>15.8</v>
      </c>
      <c r="F96" s="113">
        <v>170111</v>
      </c>
      <c r="G96" s="112">
        <f t="shared" si="0"/>
        <v>88.88883082952319</v>
      </c>
      <c r="H96" s="111">
        <v>8.5</v>
      </c>
    </row>
    <row r="97" spans="2:8" ht="12.75" customHeight="1">
      <c r="B97" s="114">
        <v>59</v>
      </c>
      <c r="C97" s="113">
        <v>769918</v>
      </c>
      <c r="D97" s="112">
        <v>109.9</v>
      </c>
      <c r="E97" s="112">
        <v>14.9</v>
      </c>
      <c r="F97" s="113">
        <v>180340</v>
      </c>
      <c r="G97" s="112">
        <f t="shared" si="0"/>
        <v>106.01313260165422</v>
      </c>
      <c r="H97" s="111">
        <v>7.8</v>
      </c>
    </row>
    <row r="98" spans="2:8" ht="12.75" customHeight="1">
      <c r="B98" s="114">
        <v>60</v>
      </c>
      <c r="C98" s="113">
        <v>1114420</v>
      </c>
      <c r="D98" s="112">
        <v>144.7</v>
      </c>
      <c r="E98" s="112">
        <v>19.4</v>
      </c>
      <c r="F98" s="113">
        <v>172287</v>
      </c>
      <c r="G98" s="112">
        <f t="shared" si="0"/>
        <v>95.5345458578241</v>
      </c>
      <c r="H98" s="111">
        <v>7.7</v>
      </c>
    </row>
    <row r="99" spans="2:8" ht="12.75" customHeight="1">
      <c r="B99" s="114">
        <v>61</v>
      </c>
      <c r="C99" s="113">
        <v>1175407</v>
      </c>
      <c r="D99" s="112">
        <v>105.5</v>
      </c>
      <c r="E99" s="112">
        <v>23.9</v>
      </c>
      <c r="F99" s="113">
        <v>106629</v>
      </c>
      <c r="G99" s="112">
        <f t="shared" si="0"/>
        <v>61.89033415173518</v>
      </c>
      <c r="H99" s="111">
        <v>7</v>
      </c>
    </row>
    <row r="100" spans="2:8" ht="12.75" customHeight="1">
      <c r="B100" s="114">
        <v>62</v>
      </c>
      <c r="C100" s="113">
        <v>1023960</v>
      </c>
      <c r="D100" s="112">
        <v>87.1</v>
      </c>
      <c r="E100" s="112">
        <v>21.7</v>
      </c>
      <c r="F100" s="113">
        <v>90556</v>
      </c>
      <c r="G100" s="112">
        <f t="shared" si="0"/>
        <v>84.9262395783511</v>
      </c>
      <c r="H100" s="111">
        <v>5.4</v>
      </c>
    </row>
    <row r="101" spans="2:8" ht="12.75" customHeight="1">
      <c r="B101" s="114">
        <v>63</v>
      </c>
      <c r="C101" s="113">
        <v>951576</v>
      </c>
      <c r="D101" s="112">
        <v>92.9</v>
      </c>
      <c r="E101" s="112">
        <v>19.7</v>
      </c>
      <c r="F101" s="113">
        <v>93410</v>
      </c>
      <c r="G101" s="112">
        <f t="shared" si="0"/>
        <v>103.15164097354123</v>
      </c>
      <c r="H101" s="111">
        <v>5</v>
      </c>
    </row>
    <row r="102" spans="2:8" ht="12.75" customHeight="1">
      <c r="B102" s="114" t="s">
        <v>8</v>
      </c>
      <c r="C102" s="113">
        <v>1008141</v>
      </c>
      <c r="D102" s="112">
        <v>105.9</v>
      </c>
      <c r="E102" s="112">
        <v>18.1</v>
      </c>
      <c r="F102" s="113">
        <v>116851</v>
      </c>
      <c r="G102" s="112">
        <f t="shared" si="0"/>
        <v>125.09474360346857</v>
      </c>
      <c r="H102" s="111">
        <v>5.2</v>
      </c>
    </row>
    <row r="103" spans="2:8" ht="12.75" customHeight="1">
      <c r="B103" s="114">
        <v>2</v>
      </c>
      <c r="C103" s="113">
        <v>1367711</v>
      </c>
      <c r="D103" s="112">
        <v>135.7</v>
      </c>
      <c r="E103" s="112">
        <v>21.9</v>
      </c>
      <c r="F103" s="113">
        <v>141353</v>
      </c>
      <c r="G103" s="112">
        <f t="shared" si="0"/>
        <v>120.96858392311576</v>
      </c>
      <c r="H103" s="111">
        <v>5.5</v>
      </c>
    </row>
    <row r="104" spans="2:8" ht="12.75" customHeight="1">
      <c r="B104" s="114">
        <v>3</v>
      </c>
      <c r="C104" s="113">
        <v>1382488</v>
      </c>
      <c r="D104" s="112">
        <v>101.1</v>
      </c>
      <c r="E104" s="112">
        <v>21.2</v>
      </c>
      <c r="F104" s="113">
        <v>177785</v>
      </c>
      <c r="G104" s="112">
        <f t="shared" si="0"/>
        <v>125.77377204587097</v>
      </c>
      <c r="H104" s="111">
        <v>7</v>
      </c>
    </row>
    <row r="105" spans="2:8" ht="12.75" customHeight="1">
      <c r="B105" s="114">
        <v>4</v>
      </c>
      <c r="C105" s="113">
        <v>1309242</v>
      </c>
      <c r="D105" s="112">
        <v>94.7</v>
      </c>
      <c r="E105" s="112">
        <v>19.3</v>
      </c>
      <c r="F105" s="113">
        <v>214029</v>
      </c>
      <c r="G105" s="112">
        <f t="shared" si="0"/>
        <v>120.38642180161432</v>
      </c>
      <c r="H105" s="111">
        <v>9.3</v>
      </c>
    </row>
    <row r="106" spans="2:8" ht="12.75" customHeight="1">
      <c r="B106" s="114">
        <v>5</v>
      </c>
      <c r="C106" s="113">
        <v>1235754</v>
      </c>
      <c r="D106" s="112">
        <v>94.4</v>
      </c>
      <c r="E106" s="112">
        <v>19.2</v>
      </c>
      <c r="F106" s="113">
        <v>224705</v>
      </c>
      <c r="G106" s="112">
        <f t="shared" si="0"/>
        <v>104.98810908802079</v>
      </c>
      <c r="H106" s="111">
        <v>10.7</v>
      </c>
    </row>
    <row r="107" spans="2:8" ht="12.75" customHeight="1">
      <c r="B107" s="114">
        <v>6</v>
      </c>
      <c r="C107" s="113">
        <v>1046285</v>
      </c>
      <c r="D107" s="112">
        <v>84.7</v>
      </c>
      <c r="E107" s="112">
        <v>16.5</v>
      </c>
      <c r="F107" s="113">
        <v>280171</v>
      </c>
      <c r="G107" s="112">
        <f t="shared" si="0"/>
        <v>124.68391891591197</v>
      </c>
      <c r="H107" s="111">
        <v>12.5</v>
      </c>
    </row>
    <row r="108" spans="2:8" ht="12.75" customHeight="1">
      <c r="B108" s="114">
        <v>7</v>
      </c>
      <c r="C108" s="113">
        <v>808996</v>
      </c>
      <c r="D108" s="112">
        <v>77.3</v>
      </c>
      <c r="E108" s="112">
        <v>12.3</v>
      </c>
      <c r="F108" s="113">
        <v>367619</v>
      </c>
      <c r="G108" s="112">
        <f t="shared" si="0"/>
        <v>131.21236673317367</v>
      </c>
      <c r="H108" s="111">
        <v>13.3</v>
      </c>
    </row>
    <row r="109" spans="2:8" ht="12.75" customHeight="1">
      <c r="B109" s="114">
        <v>8</v>
      </c>
      <c r="C109" s="113">
        <v>965286</v>
      </c>
      <c r="D109" s="112">
        <v>119.3</v>
      </c>
      <c r="E109" s="112">
        <v>13.4</v>
      </c>
      <c r="F109" s="113">
        <v>422889</v>
      </c>
      <c r="G109" s="112">
        <f t="shared" si="0"/>
        <v>115.03458743971339</v>
      </c>
      <c r="H109" s="111">
        <v>13.1</v>
      </c>
    </row>
    <row r="110" spans="2:8" ht="12.75" customHeight="1">
      <c r="B110" s="114">
        <v>9</v>
      </c>
      <c r="C110" s="113">
        <v>1453631</v>
      </c>
      <c r="D110" s="112">
        <v>150.6</v>
      </c>
      <c r="E110" s="112">
        <v>17.2</v>
      </c>
      <c r="F110" s="113">
        <v>406250</v>
      </c>
      <c r="G110" s="112">
        <f t="shared" si="0"/>
        <v>96.06539777577568</v>
      </c>
      <c r="H110" s="111">
        <v>11.6</v>
      </c>
    </row>
    <row r="111" spans="2:8" ht="12.75" customHeight="1">
      <c r="B111" s="114">
        <v>10</v>
      </c>
      <c r="C111" s="113">
        <v>1932180</v>
      </c>
      <c r="D111" s="112">
        <v>132.9</v>
      </c>
      <c r="E111" s="112">
        <v>22</v>
      </c>
      <c r="F111" s="113">
        <v>322730</v>
      </c>
      <c r="G111" s="112">
        <f t="shared" si="0"/>
        <v>79.44123076923077</v>
      </c>
      <c r="H111" s="111">
        <v>10</v>
      </c>
    </row>
    <row r="112" spans="2:8" ht="12.75" customHeight="1">
      <c r="B112" s="114">
        <v>11</v>
      </c>
      <c r="C112" s="113">
        <v>1902410</v>
      </c>
      <c r="D112" s="112">
        <v>98.5</v>
      </c>
      <c r="E112" s="112">
        <v>21.6</v>
      </c>
      <c r="F112" s="113">
        <v>293380</v>
      </c>
      <c r="G112" s="112">
        <f t="shared" si="0"/>
        <v>90.90571065596629</v>
      </c>
      <c r="H112" s="111">
        <v>9.4</v>
      </c>
    </row>
    <row r="113" spans="2:8" ht="12.75" customHeight="1">
      <c r="B113" s="114">
        <v>12</v>
      </c>
      <c r="C113" s="113">
        <v>1876952</v>
      </c>
      <c r="D113" s="112">
        <f>C113/C112*100</f>
        <v>98.66180266083546</v>
      </c>
      <c r="E113" s="112">
        <v>22</v>
      </c>
      <c r="F113" s="113">
        <v>376042</v>
      </c>
      <c r="G113" s="112">
        <f t="shared" si="0"/>
        <v>128.17574476787783</v>
      </c>
      <c r="H113" s="111">
        <v>11</v>
      </c>
    </row>
    <row r="114" spans="2:8" ht="12.75" customHeight="1">
      <c r="B114" s="114">
        <v>13</v>
      </c>
      <c r="C114" s="113">
        <v>2158863</v>
      </c>
      <c r="D114" s="112">
        <v>115</v>
      </c>
      <c r="E114" s="112">
        <v>24.1</v>
      </c>
      <c r="F114" s="113">
        <v>373528</v>
      </c>
      <c r="G114" s="112">
        <f t="shared" si="0"/>
        <v>99.33145765632563</v>
      </c>
      <c r="H114" s="111">
        <v>10.4</v>
      </c>
    </row>
    <row r="115" spans="2:8" ht="12.75" customHeight="1">
      <c r="B115" s="114">
        <v>14</v>
      </c>
      <c r="C115" s="113">
        <v>2442804</v>
      </c>
      <c r="D115" s="112">
        <v>113.2</v>
      </c>
      <c r="E115" s="112">
        <v>25.2</v>
      </c>
      <c r="F115" s="113">
        <v>383653</v>
      </c>
      <c r="G115" s="112">
        <v>102.7</v>
      </c>
      <c r="H115" s="111">
        <v>10.3</v>
      </c>
    </row>
    <row r="116" spans="2:8" ht="12.75" customHeight="1">
      <c r="B116" s="114">
        <v>15</v>
      </c>
      <c r="C116" s="113">
        <v>2219148</v>
      </c>
      <c r="D116" s="112">
        <v>90.8</v>
      </c>
      <c r="E116" s="112">
        <v>22.5</v>
      </c>
      <c r="F116" s="113">
        <v>401621</v>
      </c>
      <c r="G116" s="112">
        <v>104.7</v>
      </c>
      <c r="H116" s="111">
        <v>10.2</v>
      </c>
    </row>
    <row r="117" spans="2:8" ht="12.75" customHeight="1">
      <c r="B117" s="114">
        <v>16</v>
      </c>
      <c r="C117" s="113">
        <v>2239193</v>
      </c>
      <c r="D117" s="112">
        <v>100.9</v>
      </c>
      <c r="E117" s="112">
        <v>20.9</v>
      </c>
      <c r="F117" s="113">
        <v>486521</v>
      </c>
      <c r="G117" s="112">
        <v>121.1</v>
      </c>
      <c r="H117" s="111">
        <v>11.1</v>
      </c>
    </row>
    <row r="118" spans="2:8" ht="12.75" customHeight="1">
      <c r="B118" s="114">
        <v>17</v>
      </c>
      <c r="C118" s="113">
        <v>2545974</v>
      </c>
      <c r="D118" s="112">
        <f>C118/C117*100</f>
        <v>113.70051621276059</v>
      </c>
      <c r="E118" s="112">
        <v>20.8</v>
      </c>
      <c r="F118" s="113">
        <v>480354</v>
      </c>
      <c r="G118" s="112">
        <v>98.7</v>
      </c>
      <c r="H118" s="111">
        <v>9.5</v>
      </c>
    </row>
    <row r="119" spans="2:8" ht="12.75" customHeight="1">
      <c r="B119" s="114">
        <v>18</v>
      </c>
      <c r="C119" s="113">
        <v>3325135</v>
      </c>
      <c r="D119" s="112">
        <v>130.6</v>
      </c>
      <c r="E119" s="112">
        <v>22.2</v>
      </c>
      <c r="F119" s="113">
        <v>547179</v>
      </c>
      <c r="G119" s="112">
        <v>113.9</v>
      </c>
      <c r="H119" s="111">
        <v>8.8</v>
      </c>
    </row>
    <row r="120" spans="2:8" ht="12.75" customHeight="1">
      <c r="B120" s="105">
        <v>19</v>
      </c>
      <c r="C120" s="104">
        <v>3580396</v>
      </c>
      <c r="D120" s="57">
        <v>107.7</v>
      </c>
      <c r="E120" s="57">
        <v>21.4</v>
      </c>
      <c r="F120" s="104">
        <v>509052</v>
      </c>
      <c r="G120" s="57">
        <v>93</v>
      </c>
      <c r="H120" s="126">
        <v>7.5</v>
      </c>
    </row>
    <row r="121" spans="2:8" ht="12.75" customHeight="1">
      <c r="B121" s="105">
        <v>20</v>
      </c>
      <c r="C121" s="104">
        <v>2937482</v>
      </c>
      <c r="D121" s="57">
        <v>82</v>
      </c>
      <c r="E121" s="57">
        <v>19.3</v>
      </c>
      <c r="F121" s="104">
        <v>502959</v>
      </c>
      <c r="G121" s="57">
        <v>98.8</v>
      </c>
      <c r="H121" s="126">
        <v>7.3</v>
      </c>
    </row>
    <row r="122" spans="2:8" ht="12.75" customHeight="1">
      <c r="B122" s="105">
        <v>21</v>
      </c>
      <c r="C122" s="104">
        <v>1412735</v>
      </c>
      <c r="D122" s="57">
        <v>48.1</v>
      </c>
      <c r="E122" s="57">
        <v>15.8</v>
      </c>
      <c r="F122" s="104">
        <v>316281</v>
      </c>
      <c r="G122" s="57">
        <v>62.9</v>
      </c>
      <c r="H122" s="126">
        <v>7.4</v>
      </c>
    </row>
    <row r="123" spans="2:8" ht="12.75" customHeight="1">
      <c r="B123" s="114">
        <v>22</v>
      </c>
      <c r="C123" s="138">
        <v>1676113</v>
      </c>
      <c r="D123" s="112">
        <v>118.6</v>
      </c>
      <c r="E123" s="112">
        <v>14.6</v>
      </c>
      <c r="F123" s="139">
        <v>352906</v>
      </c>
      <c r="G123" s="112">
        <v>111.6</v>
      </c>
      <c r="H123" s="111">
        <v>7.1</v>
      </c>
    </row>
    <row r="124" spans="2:8" ht="12.75" customHeight="1" thickBot="1">
      <c r="B124" s="136">
        <v>23</v>
      </c>
      <c r="C124" s="137">
        <v>1182890</v>
      </c>
      <c r="D124" s="52">
        <v>70.6</v>
      </c>
      <c r="E124" s="52">
        <v>10.7</v>
      </c>
      <c r="F124" s="134">
        <v>463410</v>
      </c>
      <c r="G124" s="52">
        <v>131.3</v>
      </c>
      <c r="H124" s="55">
        <v>8</v>
      </c>
    </row>
    <row r="125" spans="2:8" ht="7.5" customHeight="1">
      <c r="B125" s="124"/>
      <c r="C125" s="2"/>
      <c r="D125" s="123"/>
      <c r="E125" s="123"/>
      <c r="F125" s="2"/>
      <c r="G125" s="123"/>
      <c r="H125" s="123"/>
    </row>
    <row r="126" spans="2:8" ht="14.25" thickBot="1">
      <c r="B126" s="122" t="s">
        <v>19</v>
      </c>
      <c r="F126" s="122"/>
      <c r="H126" s="96" t="s">
        <v>18</v>
      </c>
    </row>
    <row r="127" spans="2:8" ht="12.75" customHeight="1">
      <c r="B127" s="121"/>
      <c r="C127" s="119"/>
      <c r="D127" s="6" t="s">
        <v>17</v>
      </c>
      <c r="E127" s="120"/>
      <c r="F127" s="119"/>
      <c r="G127" s="6" t="s">
        <v>16</v>
      </c>
      <c r="H127" s="118"/>
    </row>
    <row r="128" spans="2:8" ht="12.75" customHeight="1">
      <c r="B128" s="117" t="s">
        <v>15</v>
      </c>
      <c r="C128" s="116" t="s">
        <v>14</v>
      </c>
      <c r="D128" s="116" t="s">
        <v>13</v>
      </c>
      <c r="E128" s="116" t="s">
        <v>12</v>
      </c>
      <c r="F128" s="116" t="s">
        <v>14</v>
      </c>
      <c r="G128" s="116" t="s">
        <v>13</v>
      </c>
      <c r="H128" s="115" t="s">
        <v>12</v>
      </c>
    </row>
    <row r="129" spans="2:8" ht="12.75" customHeight="1">
      <c r="B129" s="114">
        <v>50</v>
      </c>
      <c r="C129" s="113">
        <v>82</v>
      </c>
      <c r="D129" s="112">
        <v>139</v>
      </c>
      <c r="E129" s="112">
        <v>0</v>
      </c>
      <c r="F129" s="113">
        <v>509</v>
      </c>
      <c r="G129" s="112">
        <v>33</v>
      </c>
      <c r="H129" s="111">
        <v>0.1</v>
      </c>
    </row>
    <row r="130" spans="2:8" ht="12.75" customHeight="1">
      <c r="B130" s="114">
        <v>51</v>
      </c>
      <c r="C130" s="113">
        <v>109</v>
      </c>
      <c r="D130" s="112">
        <v>132.9</v>
      </c>
      <c r="E130" s="112">
        <v>0</v>
      </c>
      <c r="F130" s="113">
        <v>1545</v>
      </c>
      <c r="G130" s="112">
        <v>303.5</v>
      </c>
      <c r="H130" s="111">
        <v>0.1</v>
      </c>
    </row>
    <row r="131" spans="2:8" ht="12.75" customHeight="1">
      <c r="B131" s="114">
        <v>52</v>
      </c>
      <c r="C131" s="113">
        <v>152</v>
      </c>
      <c r="D131" s="112">
        <v>138.7</v>
      </c>
      <c r="E131" s="112">
        <v>0</v>
      </c>
      <c r="F131" s="113">
        <v>1088</v>
      </c>
      <c r="G131" s="112">
        <v>70.4</v>
      </c>
      <c r="H131" s="111">
        <v>0.1</v>
      </c>
    </row>
    <row r="132" spans="2:8" ht="12.75" customHeight="1">
      <c r="B132" s="114">
        <v>53</v>
      </c>
      <c r="C132" s="113">
        <v>195</v>
      </c>
      <c r="D132" s="112">
        <v>129.1</v>
      </c>
      <c r="E132" s="112">
        <v>0</v>
      </c>
      <c r="F132" s="113">
        <v>2920</v>
      </c>
      <c r="G132" s="112">
        <v>268.4</v>
      </c>
      <c r="H132" s="111">
        <v>0.3</v>
      </c>
    </row>
    <row r="133" spans="2:8" ht="12.75" customHeight="1">
      <c r="B133" s="114">
        <v>54</v>
      </c>
      <c r="C133" s="113">
        <v>250</v>
      </c>
      <c r="D133" s="112">
        <v>128.4</v>
      </c>
      <c r="E133" s="112">
        <v>0</v>
      </c>
      <c r="F133" s="113">
        <v>2858</v>
      </c>
      <c r="G133" s="112">
        <v>97.9</v>
      </c>
      <c r="H133" s="111">
        <v>0.2</v>
      </c>
    </row>
    <row r="134" spans="2:8" ht="12.75" customHeight="1">
      <c r="B134" s="114">
        <v>55</v>
      </c>
      <c r="C134" s="113">
        <v>289</v>
      </c>
      <c r="D134" s="112">
        <v>115.6</v>
      </c>
      <c r="E134" s="112">
        <v>0</v>
      </c>
      <c r="F134" s="113">
        <v>1604</v>
      </c>
      <c r="G134" s="112">
        <v>56.1</v>
      </c>
      <c r="H134" s="111">
        <v>0.1</v>
      </c>
    </row>
    <row r="135" spans="2:8" ht="12.75" customHeight="1">
      <c r="B135" s="114">
        <v>56</v>
      </c>
      <c r="C135" s="113">
        <v>316</v>
      </c>
      <c r="D135" s="112">
        <v>109.3</v>
      </c>
      <c r="E135" s="112">
        <v>0</v>
      </c>
      <c r="F135" s="113">
        <v>1541</v>
      </c>
      <c r="G135" s="112">
        <v>96.1</v>
      </c>
      <c r="H135" s="111">
        <v>0.1</v>
      </c>
    </row>
    <row r="136" spans="2:8" ht="12.75" customHeight="1">
      <c r="B136" s="114">
        <v>57</v>
      </c>
      <c r="C136" s="113">
        <v>507</v>
      </c>
      <c r="D136" s="112">
        <v>160.4</v>
      </c>
      <c r="E136" s="112">
        <v>0</v>
      </c>
      <c r="F136" s="113">
        <v>1744</v>
      </c>
      <c r="G136" s="112">
        <v>113.2</v>
      </c>
      <c r="H136" s="111">
        <v>0.1</v>
      </c>
    </row>
    <row r="137" spans="2:8" ht="12.75" customHeight="1">
      <c r="B137" s="114">
        <v>58</v>
      </c>
      <c r="C137" s="113">
        <v>358</v>
      </c>
      <c r="D137" s="112">
        <v>70.6</v>
      </c>
      <c r="E137" s="112">
        <v>0</v>
      </c>
      <c r="F137" s="113">
        <v>2033</v>
      </c>
      <c r="G137" s="112">
        <v>114.9</v>
      </c>
      <c r="H137" s="111">
        <v>0.1</v>
      </c>
    </row>
    <row r="138" spans="2:8" ht="12.75" customHeight="1">
      <c r="B138" s="114">
        <v>59</v>
      </c>
      <c r="C138" s="113">
        <v>736</v>
      </c>
      <c r="D138" s="112">
        <v>205.6</v>
      </c>
      <c r="E138" s="112">
        <v>0</v>
      </c>
      <c r="F138" s="113">
        <v>2303</v>
      </c>
      <c r="G138" s="112">
        <v>115</v>
      </c>
      <c r="H138" s="111">
        <v>0</v>
      </c>
    </row>
    <row r="139" spans="2:8" ht="12.75" customHeight="1">
      <c r="B139" s="114">
        <v>60</v>
      </c>
      <c r="C139" s="113">
        <v>815</v>
      </c>
      <c r="D139" s="112">
        <v>110.7</v>
      </c>
      <c r="E139" s="112">
        <v>0</v>
      </c>
      <c r="F139" s="113">
        <v>2631</v>
      </c>
      <c r="G139" s="112">
        <v>114.3</v>
      </c>
      <c r="H139" s="111">
        <v>0.1</v>
      </c>
    </row>
    <row r="140" spans="2:8" ht="12.75" customHeight="1">
      <c r="B140" s="114">
        <v>61</v>
      </c>
      <c r="C140" s="113">
        <v>1151</v>
      </c>
      <c r="D140" s="112">
        <v>141.3</v>
      </c>
      <c r="E140" s="112">
        <v>0</v>
      </c>
      <c r="F140" s="113">
        <v>5330</v>
      </c>
      <c r="G140" s="112">
        <v>202.6</v>
      </c>
      <c r="H140" s="111">
        <v>0.4</v>
      </c>
    </row>
    <row r="141" spans="2:8" ht="12.75" customHeight="1">
      <c r="B141" s="114">
        <v>62</v>
      </c>
      <c r="C141" s="113">
        <v>3326</v>
      </c>
      <c r="D141" s="112">
        <v>289</v>
      </c>
      <c r="E141" s="112">
        <v>0.1</v>
      </c>
      <c r="F141" s="113">
        <v>15776</v>
      </c>
      <c r="G141" s="112">
        <v>296</v>
      </c>
      <c r="H141" s="111">
        <v>0.9</v>
      </c>
    </row>
    <row r="142" spans="2:8" ht="12.75" customHeight="1">
      <c r="B142" s="114">
        <v>63</v>
      </c>
      <c r="C142" s="113">
        <v>21475</v>
      </c>
      <c r="D142" s="112">
        <v>645.6</v>
      </c>
      <c r="E142" s="112">
        <v>0.4</v>
      </c>
      <c r="F142" s="113">
        <v>34678</v>
      </c>
      <c r="G142" s="112">
        <v>219.8</v>
      </c>
      <c r="H142" s="111">
        <v>1.9</v>
      </c>
    </row>
    <row r="143" spans="2:8" ht="12.75" customHeight="1">
      <c r="B143" s="114" t="s">
        <v>8</v>
      </c>
      <c r="C143" s="113">
        <v>22650</v>
      </c>
      <c r="D143" s="112">
        <v>105.5</v>
      </c>
      <c r="E143" s="112">
        <v>0.4</v>
      </c>
      <c r="F143" s="113">
        <v>52168</v>
      </c>
      <c r="G143" s="112">
        <v>150.4</v>
      </c>
      <c r="H143" s="111">
        <v>2.3</v>
      </c>
    </row>
    <row r="144" spans="2:8" ht="12.75" customHeight="1">
      <c r="B144" s="114">
        <v>2</v>
      </c>
      <c r="C144" s="113">
        <v>27917</v>
      </c>
      <c r="D144" s="112">
        <v>123.3</v>
      </c>
      <c r="E144" s="112">
        <v>0.4</v>
      </c>
      <c r="F144" s="113">
        <v>81101</v>
      </c>
      <c r="G144" s="112">
        <v>155.5</v>
      </c>
      <c r="H144" s="111">
        <v>3.1</v>
      </c>
    </row>
    <row r="145" spans="2:8" ht="12.75" customHeight="1">
      <c r="B145" s="114">
        <v>3</v>
      </c>
      <c r="C145" s="113">
        <v>30109</v>
      </c>
      <c r="D145" s="112">
        <v>107.9</v>
      </c>
      <c r="E145" s="112">
        <v>0.5</v>
      </c>
      <c r="F145" s="113">
        <v>62605</v>
      </c>
      <c r="G145" s="112">
        <v>77.2</v>
      </c>
      <c r="H145" s="111">
        <v>2.5</v>
      </c>
    </row>
    <row r="146" spans="2:8" ht="12.75" customHeight="1">
      <c r="B146" s="114">
        <v>4</v>
      </c>
      <c r="C146" s="113">
        <v>35651</v>
      </c>
      <c r="D146" s="112">
        <v>118.4</v>
      </c>
      <c r="E146" s="112">
        <v>0.5</v>
      </c>
      <c r="F146" s="113">
        <v>81844</v>
      </c>
      <c r="G146" s="112">
        <v>130.7</v>
      </c>
      <c r="H146" s="111">
        <v>3.6</v>
      </c>
    </row>
    <row r="147" spans="2:8" ht="12.75" customHeight="1">
      <c r="B147" s="114">
        <v>5</v>
      </c>
      <c r="C147" s="113">
        <v>45115</v>
      </c>
      <c r="D147" s="112">
        <v>126.5</v>
      </c>
      <c r="E147" s="112">
        <v>0.7</v>
      </c>
      <c r="F147" s="113">
        <v>127259</v>
      </c>
      <c r="G147" s="112">
        <v>155.5</v>
      </c>
      <c r="H147" s="111">
        <v>6.1</v>
      </c>
    </row>
    <row r="148" spans="2:8" ht="12.75" customHeight="1">
      <c r="B148" s="114">
        <v>6</v>
      </c>
      <c r="C148" s="113">
        <v>83556</v>
      </c>
      <c r="D148" s="112">
        <v>185.2</v>
      </c>
      <c r="E148" s="112">
        <v>1.3</v>
      </c>
      <c r="F148" s="113">
        <v>181500</v>
      </c>
      <c r="G148" s="112">
        <v>142.6</v>
      </c>
      <c r="H148" s="111">
        <v>8.1</v>
      </c>
    </row>
    <row r="149" spans="2:8" ht="12.75" customHeight="1">
      <c r="B149" s="114">
        <v>7</v>
      </c>
      <c r="C149" s="113">
        <v>97128</v>
      </c>
      <c r="D149" s="112">
        <v>116.2</v>
      </c>
      <c r="E149" s="112">
        <v>1.5</v>
      </c>
      <c r="F149" s="113">
        <v>250330</v>
      </c>
      <c r="G149" s="112">
        <v>137.9</v>
      </c>
      <c r="H149" s="111">
        <v>9</v>
      </c>
    </row>
    <row r="150" spans="2:8" ht="12.75" customHeight="1">
      <c r="B150" s="114">
        <v>8</v>
      </c>
      <c r="C150" s="113">
        <v>107118</v>
      </c>
      <c r="D150" s="112">
        <v>110.3</v>
      </c>
      <c r="E150" s="112">
        <v>1.5</v>
      </c>
      <c r="F150" s="113">
        <v>327147</v>
      </c>
      <c r="G150" s="112">
        <v>130.7</v>
      </c>
      <c r="H150" s="111">
        <v>10</v>
      </c>
    </row>
    <row r="151" spans="2:8" ht="12.75" customHeight="1">
      <c r="B151" s="114">
        <v>9</v>
      </c>
      <c r="C151" s="113">
        <v>150545</v>
      </c>
      <c r="D151" s="112">
        <v>140.5</v>
      </c>
      <c r="E151" s="112">
        <v>1.8</v>
      </c>
      <c r="F151" s="113">
        <v>347670</v>
      </c>
      <c r="G151" s="112">
        <v>106.3</v>
      </c>
      <c r="H151" s="111">
        <v>9.9</v>
      </c>
    </row>
    <row r="152" spans="2:8" ht="12.75" customHeight="1">
      <c r="B152" s="114">
        <v>10</v>
      </c>
      <c r="C152" s="113">
        <v>159302</v>
      </c>
      <c r="D152" s="112">
        <v>105.8</v>
      </c>
      <c r="E152" s="112">
        <v>1.8</v>
      </c>
      <c r="F152" s="113">
        <v>353928</v>
      </c>
      <c r="G152" s="112">
        <v>101.8</v>
      </c>
      <c r="H152" s="111">
        <v>11</v>
      </c>
    </row>
    <row r="153" spans="2:8" ht="12.75" customHeight="1">
      <c r="B153" s="114">
        <v>11</v>
      </c>
      <c r="C153" s="113">
        <v>158278</v>
      </c>
      <c r="D153" s="112">
        <v>99.4</v>
      </c>
      <c r="E153" s="112">
        <v>2</v>
      </c>
      <c r="F153" s="113">
        <v>435787</v>
      </c>
      <c r="G153" s="112">
        <v>123.1</v>
      </c>
      <c r="H153" s="111">
        <v>14</v>
      </c>
    </row>
    <row r="154" spans="2:8" ht="12.75" customHeight="1">
      <c r="B154" s="114">
        <v>12</v>
      </c>
      <c r="C154" s="113">
        <v>149967</v>
      </c>
      <c r="D154" s="112">
        <v>94.74911232135862</v>
      </c>
      <c r="E154" s="112">
        <v>1.8</v>
      </c>
      <c r="F154" s="113">
        <v>470604</v>
      </c>
      <c r="G154" s="112">
        <v>107.98945356332337</v>
      </c>
      <c r="H154" s="111">
        <v>13.8</v>
      </c>
    </row>
    <row r="155" spans="2:8" ht="12.75" customHeight="1">
      <c r="B155" s="114">
        <v>13</v>
      </c>
      <c r="C155" s="113">
        <v>150973</v>
      </c>
      <c r="D155" s="112">
        <v>100.7</v>
      </c>
      <c r="E155" s="112">
        <v>1.7</v>
      </c>
      <c r="F155" s="113">
        <v>513093</v>
      </c>
      <c r="G155" s="112">
        <v>109</v>
      </c>
      <c r="H155" s="111">
        <v>14.2</v>
      </c>
    </row>
    <row r="156" spans="2:8" s="5" customFormat="1" ht="12.75" customHeight="1">
      <c r="B156" s="114">
        <v>14</v>
      </c>
      <c r="C156" s="113">
        <v>147405</v>
      </c>
      <c r="D156" s="112">
        <v>97.6</v>
      </c>
      <c r="E156" s="112">
        <v>1.5</v>
      </c>
      <c r="F156" s="113">
        <v>621022</v>
      </c>
      <c r="G156" s="112">
        <v>121</v>
      </c>
      <c r="H156" s="111">
        <v>16.6</v>
      </c>
    </row>
    <row r="157" spans="2:8" ht="12.75" customHeight="1">
      <c r="B157" s="110">
        <v>15</v>
      </c>
      <c r="C157" s="108">
        <v>144695</v>
      </c>
      <c r="D157" s="107">
        <v>98.2</v>
      </c>
      <c r="E157" s="107">
        <v>1.5</v>
      </c>
      <c r="F157" s="108">
        <v>613455</v>
      </c>
      <c r="G157" s="107">
        <v>98.8</v>
      </c>
      <c r="H157" s="106">
        <v>15.6</v>
      </c>
    </row>
    <row r="158" spans="2:8" ht="12.75" customHeight="1">
      <c r="B158" s="110">
        <v>16</v>
      </c>
      <c r="C158" s="108">
        <v>165257</v>
      </c>
      <c r="D158" s="107">
        <v>114.2</v>
      </c>
      <c r="E158" s="107">
        <v>1.5</v>
      </c>
      <c r="F158" s="108">
        <v>689234</v>
      </c>
      <c r="G158" s="107">
        <v>112.4</v>
      </c>
      <c r="H158" s="106">
        <v>15.8</v>
      </c>
    </row>
    <row r="159" spans="2:8" ht="12.75" customHeight="1">
      <c r="B159" s="110">
        <v>17</v>
      </c>
      <c r="C159" s="108">
        <v>810298</v>
      </c>
      <c r="D159" s="107">
        <v>490.3</v>
      </c>
      <c r="E159" s="107">
        <v>6.6</v>
      </c>
      <c r="F159" s="108">
        <v>795689</v>
      </c>
      <c r="G159" s="107">
        <v>115.4</v>
      </c>
      <c r="H159" s="106">
        <v>15.7</v>
      </c>
    </row>
    <row r="160" spans="2:8" ht="12.75" customHeight="1">
      <c r="B160" s="109">
        <v>18</v>
      </c>
      <c r="C160" s="108">
        <v>1143456</v>
      </c>
      <c r="D160" s="107">
        <v>141.1</v>
      </c>
      <c r="E160" s="107">
        <v>7.7</v>
      </c>
      <c r="F160" s="108">
        <v>942219</v>
      </c>
      <c r="G160" s="107">
        <v>118.4</v>
      </c>
      <c r="H160" s="106">
        <v>15.1</v>
      </c>
    </row>
    <row r="161" spans="2:8" ht="13.5">
      <c r="B161" s="105">
        <v>19</v>
      </c>
      <c r="C161" s="104">
        <v>1241949</v>
      </c>
      <c r="D161" s="102">
        <v>108.6</v>
      </c>
      <c r="E161" s="102">
        <v>7.4</v>
      </c>
      <c r="F161" s="103">
        <v>979493</v>
      </c>
      <c r="G161" s="102">
        <v>104</v>
      </c>
      <c r="H161" s="101">
        <v>14.5</v>
      </c>
    </row>
    <row r="162" spans="2:8" ht="13.5">
      <c r="B162" s="105">
        <v>20</v>
      </c>
      <c r="C162" s="104">
        <v>1021972</v>
      </c>
      <c r="D162" s="102">
        <v>82.3</v>
      </c>
      <c r="E162" s="102">
        <v>6.7</v>
      </c>
      <c r="F162" s="103">
        <v>787744</v>
      </c>
      <c r="G162" s="102">
        <v>80.4</v>
      </c>
      <c r="H162" s="101">
        <v>11.4</v>
      </c>
    </row>
    <row r="163" spans="2:8" ht="13.5">
      <c r="B163" s="105">
        <v>21</v>
      </c>
      <c r="C163" s="104">
        <v>635994</v>
      </c>
      <c r="D163" s="102">
        <v>62.2</v>
      </c>
      <c r="E163" s="102">
        <v>7.1</v>
      </c>
      <c r="F163" s="103">
        <v>579447</v>
      </c>
      <c r="G163" s="102">
        <v>73.6</v>
      </c>
      <c r="H163" s="101">
        <v>13.6</v>
      </c>
    </row>
    <row r="164" spans="2:8" ht="13.5">
      <c r="B164" s="105">
        <v>22</v>
      </c>
      <c r="C164" s="11">
        <v>740341</v>
      </c>
      <c r="D164" s="102">
        <v>116.4</v>
      </c>
      <c r="E164" s="102">
        <v>6.4</v>
      </c>
      <c r="F164" s="140">
        <v>625825</v>
      </c>
      <c r="G164" s="102">
        <v>108</v>
      </c>
      <c r="H164" s="101">
        <v>12.6</v>
      </c>
    </row>
    <row r="165" spans="2:8" ht="14.25" thickBot="1">
      <c r="B165" s="100">
        <v>23</v>
      </c>
      <c r="C165" s="99">
        <v>701166</v>
      </c>
      <c r="D165" s="98">
        <v>94.7</v>
      </c>
      <c r="E165" s="98">
        <v>6.3</v>
      </c>
      <c r="F165" s="99">
        <v>732512</v>
      </c>
      <c r="G165" s="98">
        <v>117</v>
      </c>
      <c r="H165" s="97">
        <v>12.6</v>
      </c>
    </row>
  </sheetData>
  <sheetProtection/>
  <printOptions/>
  <pageMargins left="1.1811023622047245" right="0.7874015748031497" top="0.36" bottom="0.39" header="0.33" footer="0.35"/>
  <pageSetup fitToHeight="2" horizontalDpi="600" verticalDpi="600" orientation="portrait" paperSize="9" scale="80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okumura shoji</cp:lastModifiedBy>
  <cp:lastPrinted>2012-08-20T06:25:40Z</cp:lastPrinted>
  <dcterms:created xsi:type="dcterms:W3CDTF">2002-07-30T14:48:34Z</dcterms:created>
  <dcterms:modified xsi:type="dcterms:W3CDTF">2012-08-20T06:25:47Z</dcterms:modified>
  <cp:category/>
  <cp:version/>
  <cp:contentType/>
  <cp:contentStatus/>
</cp:coreProperties>
</file>