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805" activeTab="0"/>
  </bookViews>
  <sheets>
    <sheet name="【輸入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Print_Titles" localSheetId="0">'【輸入】アジア'!$4:$6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<sst xmlns="http://schemas.openxmlformats.org/spreadsheetml/2006/main" count="3751" uniqueCount="1009">
  <si>
    <t>　２　輸入</t>
  </si>
  <si>
    <t>（単位：千円）</t>
  </si>
  <si>
    <t>小計</t>
  </si>
  <si>
    <t>総計</t>
  </si>
  <si>
    <t>階層</t>
  </si>
  <si>
    <t>大韓民国</t>
  </si>
  <si>
    <t>中華人民共和国</t>
  </si>
  <si>
    <t>台湾</t>
  </si>
  <si>
    <t>モンゴル</t>
  </si>
  <si>
    <t>香港</t>
  </si>
  <si>
    <t>インド</t>
  </si>
  <si>
    <t>パキスタン</t>
  </si>
  <si>
    <t>スリランカ</t>
  </si>
  <si>
    <t>モルディブ</t>
  </si>
  <si>
    <t>バングラデシュ</t>
  </si>
  <si>
    <t>マカオ</t>
  </si>
  <si>
    <t>ネパール</t>
  </si>
  <si>
    <t>ブータン</t>
  </si>
  <si>
    <t>ベトナム</t>
  </si>
  <si>
    <t>タイ</t>
  </si>
  <si>
    <t>シンガポール</t>
  </si>
  <si>
    <t>マレーシア</t>
  </si>
  <si>
    <t>フィリピン</t>
  </si>
  <si>
    <t>インドネシア</t>
  </si>
  <si>
    <t>カンボジア</t>
  </si>
  <si>
    <t>ラオス</t>
  </si>
  <si>
    <t>ミャンマー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</si>
  <si>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</si>
  <si>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</si>
  <si>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</si>
  <si>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</si>
  <si>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</si>
  <si>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</si>
  <si>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003070000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</si>
  <si>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</si>
  <si>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</si>
  <si>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</si>
  <si>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</si>
  <si>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</si>
  <si>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</si>
  <si>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</si>
  <si>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007010100</t>
  </si>
  <si>
    <t>007010500</t>
  </si>
  <si>
    <t>007010700</t>
  </si>
  <si>
    <t>　　　（にしんの卵）</t>
  </si>
  <si>
    <t>007010710</t>
  </si>
  <si>
    <t>　　　　《かずのこ》</t>
  </si>
  <si>
    <t>007010900</t>
  </si>
  <si>
    <t>　　　（うなぎの稚魚）</t>
  </si>
  <si>
    <t>007011100</t>
  </si>
  <si>
    <t>　　　（うなぎ）</t>
  </si>
  <si>
    <t>007011300</t>
  </si>
  <si>
    <t>　　　（甲殻類及び軟体動物）</t>
  </si>
  <si>
    <t>007011310</t>
  </si>
  <si>
    <t>　　　　《えび（生鮮・冷凍）》</t>
  </si>
  <si>
    <t>007011330</t>
  </si>
  <si>
    <t>　　　　《かに》</t>
  </si>
  <si>
    <t>007011340</t>
  </si>
  <si>
    <t>　　　　《いか》</t>
  </si>
  <si>
    <t>007011350</t>
  </si>
  <si>
    <t>　　　　《たこ》</t>
  </si>
  <si>
    <t>007011500</t>
  </si>
  <si>
    <t>　　　（にしん（生鮮・冷凍））</t>
  </si>
  <si>
    <t>007030000</t>
  </si>
  <si>
    <t>　　魚介類の調製品</t>
  </si>
  <si>
    <t>009000000</t>
  </si>
  <si>
    <t>　穀物及び同調製品</t>
  </si>
  <si>
    <t>009030000</t>
  </si>
  <si>
    <t>　　米</t>
  </si>
  <si>
    <t>009070000</t>
  </si>
  <si>
    <t>　　とうもろこし</t>
  </si>
  <si>
    <t>009090000</t>
  </si>
  <si>
    <t>　　あわ・きび及びひえ</t>
  </si>
  <si>
    <t>009150000</t>
  </si>
  <si>
    <t>　　麦芽</t>
  </si>
  <si>
    <t>011000000</t>
  </si>
  <si>
    <t>　果実及び野菜</t>
  </si>
  <si>
    <t>011010000</t>
  </si>
  <si>
    <t>　　果実</t>
  </si>
  <si>
    <t>011010300</t>
  </si>
  <si>
    <t>　　　（バナナ（生鮮））</t>
  </si>
  <si>
    <t>011010500</t>
  </si>
  <si>
    <t>　　　（くり）</t>
  </si>
  <si>
    <t>011030000</t>
  </si>
  <si>
    <t>　　野菜</t>
  </si>
  <si>
    <t>011030100</t>
  </si>
  <si>
    <t>　　　（生鮮・冷蔵野菜）</t>
  </si>
  <si>
    <t>011030300</t>
  </si>
  <si>
    <t>　　　（冷凍野菜）</t>
  </si>
  <si>
    <t>011030500</t>
  </si>
  <si>
    <t>　　　（豆類（乾燥））</t>
  </si>
  <si>
    <t>013000000</t>
  </si>
  <si>
    <t>　糖類及び同調製品・はちみつ</t>
  </si>
  <si>
    <t>013010000</t>
  </si>
  <si>
    <t>　　砂糖</t>
  </si>
  <si>
    <t>013010100</t>
  </si>
  <si>
    <t>　　　（黒糖）</t>
  </si>
  <si>
    <t>013030000</t>
  </si>
  <si>
    <t>　　糖みつ</t>
  </si>
  <si>
    <t>015000000</t>
  </si>
  <si>
    <t>　コーヒー・茶・ココア・香辛料類</t>
  </si>
  <si>
    <t>015010000</t>
  </si>
  <si>
    <t>　　コーヒー</t>
  </si>
  <si>
    <t>015010100</t>
  </si>
  <si>
    <t>　　　（コーヒー生豆）</t>
  </si>
  <si>
    <t>015010300</t>
  </si>
  <si>
    <t>　　　（インスタントコーヒー）</t>
  </si>
  <si>
    <t>015030000</t>
  </si>
  <si>
    <t>　　ココア</t>
  </si>
  <si>
    <t>015030100</t>
  </si>
  <si>
    <t>　　　（カカオ豆）</t>
  </si>
  <si>
    <t>015030300</t>
  </si>
  <si>
    <t>　　　（カカオ脂）</t>
  </si>
  <si>
    <t>015050000</t>
  </si>
  <si>
    <t>　　お茶</t>
  </si>
  <si>
    <t>015050100</t>
  </si>
  <si>
    <t>　　　（紅茶）</t>
  </si>
  <si>
    <t>015050300</t>
  </si>
  <si>
    <t>　　　（緑茶）</t>
  </si>
  <si>
    <t>015050500</t>
  </si>
  <si>
    <t>　　　（その他のお茶）</t>
  </si>
  <si>
    <t>017000000</t>
  </si>
  <si>
    <t>　飼料</t>
  </si>
  <si>
    <t>017030000</t>
  </si>
  <si>
    <t>　　植物性油かす</t>
  </si>
  <si>
    <t>017050000</t>
  </si>
  <si>
    <t>019000000</t>
  </si>
  <si>
    <t>　その他の調製食料品</t>
  </si>
  <si>
    <t>100000000</t>
  </si>
  <si>
    <t>飲料及びたばこ</t>
  </si>
  <si>
    <t>101000000</t>
  </si>
  <si>
    <t>　飲料</t>
  </si>
  <si>
    <t>101010000</t>
  </si>
  <si>
    <t>　　アルコール飲料</t>
  </si>
  <si>
    <t>101010100</t>
  </si>
  <si>
    <t>　　　（蒸りゅう酒）</t>
  </si>
  <si>
    <t>101010500</t>
  </si>
  <si>
    <t>　　　（ビール）</t>
  </si>
  <si>
    <t>103000000</t>
  </si>
  <si>
    <t>　たばこ</t>
  </si>
  <si>
    <t>103010000</t>
  </si>
  <si>
    <t>　　葉たばこ</t>
  </si>
  <si>
    <t>200000000</t>
  </si>
  <si>
    <t>201000000</t>
  </si>
  <si>
    <t>　原皮及び毛皮（未仕上）</t>
  </si>
  <si>
    <t>203000000</t>
  </si>
  <si>
    <t>　採油用の種・ナット及び核</t>
  </si>
  <si>
    <t>203010000</t>
  </si>
  <si>
    <t>　　落花生</t>
  </si>
  <si>
    <t>203070000</t>
  </si>
  <si>
    <t>　　大豆</t>
  </si>
  <si>
    <t>203090000</t>
  </si>
  <si>
    <t>　　その他の採油用種子</t>
  </si>
  <si>
    <t>203090700</t>
  </si>
  <si>
    <t>　　　（菜種）</t>
  </si>
  <si>
    <t>203090900</t>
  </si>
  <si>
    <t>　　　（ごま）</t>
  </si>
  <si>
    <t>203091100</t>
  </si>
  <si>
    <t>　　　（サフラワーの種）</t>
  </si>
  <si>
    <t>205000000</t>
  </si>
  <si>
    <t>　生ゴム</t>
  </si>
  <si>
    <t>205010000</t>
  </si>
  <si>
    <t>　　天然ゴム</t>
  </si>
  <si>
    <t>205030000</t>
  </si>
  <si>
    <t>　　天然ゴムラテックス</t>
  </si>
  <si>
    <t>205050000</t>
  </si>
  <si>
    <t>　　合成ゴム</t>
  </si>
  <si>
    <t>205050100</t>
  </si>
  <si>
    <t>　　　（合成ゴムラテックス）</t>
  </si>
  <si>
    <t>205050500</t>
  </si>
  <si>
    <t>　　　（その他の合成ゴム）</t>
  </si>
  <si>
    <t>205050520</t>
  </si>
  <si>
    <t>　　　　《ブチルラバー》</t>
  </si>
  <si>
    <t>205050530</t>
  </si>
  <si>
    <t>　　　　《ニトリルブタジエンラバー》</t>
  </si>
  <si>
    <t>207000000</t>
  </si>
  <si>
    <t>　木材及びコルク</t>
  </si>
  <si>
    <t>207010000</t>
  </si>
  <si>
    <t>　　木材</t>
  </si>
  <si>
    <t>207010100</t>
  </si>
  <si>
    <t>　　　（針葉樹の丸太）</t>
  </si>
  <si>
    <t>　　　　《ひのき》</t>
  </si>
  <si>
    <t>207010300</t>
  </si>
  <si>
    <t>　　　（その他の丸太）</t>
  </si>
  <si>
    <t>207010500</t>
  </si>
  <si>
    <t>　　　（製材）</t>
  </si>
  <si>
    <t>207010520</t>
  </si>
  <si>
    <t>207010530</t>
  </si>
  <si>
    <t>　　　　《ヘムロック》</t>
  </si>
  <si>
    <t>207010700</t>
  </si>
  <si>
    <t>　　　（ラワン）</t>
  </si>
  <si>
    <t>209000000</t>
  </si>
  <si>
    <t>　パルプ及び古紙</t>
  </si>
  <si>
    <t>209010000</t>
  </si>
  <si>
    <t>　　パルプ</t>
  </si>
  <si>
    <t>209010300</t>
  </si>
  <si>
    <t>　　　（製紙用パルプ）</t>
  </si>
  <si>
    <t>211000000</t>
  </si>
  <si>
    <t>　織物用繊維及びくず</t>
  </si>
  <si>
    <t>211010000</t>
  </si>
  <si>
    <t>　　絹</t>
  </si>
  <si>
    <t>211030000</t>
  </si>
  <si>
    <t>　　羊毛</t>
  </si>
  <si>
    <t>211050000</t>
  </si>
  <si>
    <t>　　繊獣毛</t>
  </si>
  <si>
    <t>211070000</t>
  </si>
  <si>
    <t>　　獣毛（カード、コームしたもの）</t>
  </si>
  <si>
    <t>211090000</t>
  </si>
  <si>
    <t>　　綿花</t>
  </si>
  <si>
    <t>211090100</t>
  </si>
  <si>
    <t>　　　（実綿）</t>
  </si>
  <si>
    <t>211090500</t>
  </si>
  <si>
    <t>　　　（くず綿）</t>
  </si>
  <si>
    <t>211110000</t>
  </si>
  <si>
    <t>　　麻類（含くず）</t>
  </si>
  <si>
    <t>211110300</t>
  </si>
  <si>
    <t>　　　（亜麻）</t>
  </si>
  <si>
    <t>213000000</t>
  </si>
  <si>
    <t>　粗鉱物</t>
  </si>
  <si>
    <t>213030000</t>
  </si>
  <si>
    <t>　　粗鉱物（除りん鉱石）</t>
  </si>
  <si>
    <t>213030100</t>
  </si>
  <si>
    <t>　　　（石及び砂）</t>
  </si>
  <si>
    <t>213030110</t>
  </si>
  <si>
    <t>　　　　《大理石》</t>
  </si>
  <si>
    <t>213030130</t>
  </si>
  <si>
    <t>　　　　《けい砂》</t>
  </si>
  <si>
    <t>213030300</t>
  </si>
  <si>
    <t>　　　（工業用ダイヤモンド）</t>
  </si>
  <si>
    <t>213030500</t>
  </si>
  <si>
    <t>　　　（天然黒鉛及びカオリン等）</t>
  </si>
  <si>
    <t>213030700</t>
  </si>
  <si>
    <t>　　　（塩）</t>
  </si>
  <si>
    <t>213031100</t>
  </si>
  <si>
    <t>　　　（雲母）</t>
  </si>
  <si>
    <t>213031300</t>
  </si>
  <si>
    <t>　　　（ほたる石）</t>
  </si>
  <si>
    <t>215000000</t>
  </si>
  <si>
    <t>　金属鉱及びくず</t>
  </si>
  <si>
    <t>215010000</t>
  </si>
  <si>
    <t>　　鉄鉱石</t>
  </si>
  <si>
    <t>215030000</t>
  </si>
  <si>
    <t>　　鉄鋼くず</t>
  </si>
  <si>
    <t>215050000</t>
  </si>
  <si>
    <t>　　非鉄金属鉱</t>
  </si>
  <si>
    <t>215051100</t>
  </si>
  <si>
    <t>　　　（マンガン鉱）</t>
  </si>
  <si>
    <t>215051300</t>
  </si>
  <si>
    <t>　　　（クロム鉱）</t>
  </si>
  <si>
    <t>215051700</t>
  </si>
  <si>
    <t>　　　（モリブデン鉱）</t>
  </si>
  <si>
    <t>215051900</t>
  </si>
  <si>
    <t>　　　（チタン鉱）</t>
  </si>
  <si>
    <t>215052300</t>
  </si>
  <si>
    <t>　　　（アルミニウム鉱）</t>
  </si>
  <si>
    <t>215070000</t>
  </si>
  <si>
    <t>　　非鉄卑金属くず</t>
  </si>
  <si>
    <t>215070100</t>
  </si>
  <si>
    <t>　　　（灰・鉱さい及びその他のかす）</t>
  </si>
  <si>
    <t>215070300</t>
  </si>
  <si>
    <t>　　　（銅くず）</t>
  </si>
  <si>
    <t>215070500</t>
  </si>
  <si>
    <t>　　　（黄銅・青銅くず）</t>
  </si>
  <si>
    <t>215070700</t>
  </si>
  <si>
    <t>　　　（アルミニウム等のくず）</t>
  </si>
  <si>
    <t>217000000</t>
  </si>
  <si>
    <t>　その他の動植物性原材料</t>
  </si>
  <si>
    <t>217010000</t>
  </si>
  <si>
    <t>　　動物性原材料</t>
  </si>
  <si>
    <t>217030000</t>
  </si>
  <si>
    <t>　　植物性原材料</t>
  </si>
  <si>
    <t>217030100</t>
  </si>
  <si>
    <t>　　　（繁殖用の種・果実及び胞子）</t>
  </si>
  <si>
    <t>217030300</t>
  </si>
  <si>
    <t>　　　（てんぐさ）</t>
  </si>
  <si>
    <t>300000000</t>
  </si>
  <si>
    <t>鉱物性燃料</t>
  </si>
  <si>
    <t>301000000</t>
  </si>
  <si>
    <t>　石炭・コークス及びれん炭</t>
  </si>
  <si>
    <t>301010000</t>
  </si>
  <si>
    <t>　　石炭</t>
  </si>
  <si>
    <t>301010100</t>
  </si>
  <si>
    <t>　　　（無煙炭）</t>
  </si>
  <si>
    <t>301010300</t>
  </si>
  <si>
    <t>　　　（原料炭）</t>
  </si>
  <si>
    <t>301010310</t>
  </si>
  <si>
    <t>　　　　《強粘結炭》</t>
  </si>
  <si>
    <t>301010320</t>
  </si>
  <si>
    <t>　　　　《その他のコークス用炭》</t>
  </si>
  <si>
    <t>301010500</t>
  </si>
  <si>
    <t>　　　（一般炭）</t>
  </si>
  <si>
    <t>303000000</t>
  </si>
  <si>
    <t>　石油及び同製品</t>
  </si>
  <si>
    <t>303010000</t>
  </si>
  <si>
    <t>　　原油及び粗油</t>
  </si>
  <si>
    <t>303030000</t>
  </si>
  <si>
    <t>　　石油製品</t>
  </si>
  <si>
    <t>303030100</t>
  </si>
  <si>
    <t>　　　（揮発油）</t>
  </si>
  <si>
    <t>303030300</t>
  </si>
  <si>
    <t>　　　（灯油（含ジェット燃料油））</t>
  </si>
  <si>
    <t>303030500</t>
  </si>
  <si>
    <t>　　　（軽油）</t>
  </si>
  <si>
    <t>303030700</t>
  </si>
  <si>
    <t>　　　（重油）</t>
  </si>
  <si>
    <t>303030900</t>
  </si>
  <si>
    <t>　　　（潤滑油及びグリース）</t>
  </si>
  <si>
    <t>303031100</t>
  </si>
  <si>
    <t>　　　（石油コークス）</t>
  </si>
  <si>
    <t>305000000</t>
  </si>
  <si>
    <t>　天然ガス及び製造ガス</t>
  </si>
  <si>
    <t>305010000</t>
  </si>
  <si>
    <t>　　石油ガス類</t>
  </si>
  <si>
    <t>305010100</t>
  </si>
  <si>
    <t>　　　（液化石油ガス）</t>
  </si>
  <si>
    <t>305010300</t>
  </si>
  <si>
    <t>　　　（液化天然ガス）</t>
  </si>
  <si>
    <t>400000000</t>
  </si>
  <si>
    <t>動植物性油脂</t>
  </si>
  <si>
    <t>401000000</t>
  </si>
  <si>
    <t>　動物性油脂</t>
  </si>
  <si>
    <t>403000000</t>
  </si>
  <si>
    <t>　植物性油脂</t>
  </si>
  <si>
    <t>403030000</t>
  </si>
  <si>
    <t>　　パーム油</t>
  </si>
  <si>
    <t>405000000</t>
  </si>
  <si>
    <t>　加工油脂及びろう</t>
  </si>
  <si>
    <t>405010000</t>
  </si>
  <si>
    <t>　　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</si>
  <si>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</si>
  <si>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</si>
  <si>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</si>
  <si>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</si>
  <si>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</si>
  <si>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</si>
  <si>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501030000</t>
  </si>
  <si>
    <t>　　無機化合物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</si>
  <si>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</si>
  <si>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</si>
  <si>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</si>
  <si>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</si>
  <si>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</si>
  <si>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</si>
  <si>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505010100</t>
  </si>
  <si>
    <t>　　　（酸性染料）</t>
  </si>
  <si>
    <t>505010300</t>
  </si>
  <si>
    <t>　　　（分散性染料）</t>
  </si>
  <si>
    <t>505010500</t>
  </si>
  <si>
    <t>　　　（反応性染料）</t>
  </si>
  <si>
    <t>505030000</t>
  </si>
  <si>
    <t>　　植物性のなめしエキス</t>
  </si>
  <si>
    <t>505050000</t>
  </si>
  <si>
    <t>　　塗料類</t>
  </si>
  <si>
    <t>507000000</t>
  </si>
  <si>
    <t>　医薬品</t>
  </si>
  <si>
    <t>507010000</t>
  </si>
  <si>
    <t>　　プロビタミン及びビタミン</t>
  </si>
  <si>
    <t>507030000</t>
  </si>
  <si>
    <t>　　抗生物質</t>
  </si>
  <si>
    <t>507050000</t>
  </si>
  <si>
    <t>　　ホルモン</t>
  </si>
  <si>
    <t>507070000</t>
  </si>
  <si>
    <t>　　抗生物質製剤</t>
  </si>
  <si>
    <t>509000000</t>
  </si>
  <si>
    <t>　精油・香料及び化粧品類</t>
  </si>
  <si>
    <t>509010000</t>
  </si>
  <si>
    <t>　　精油及びレジノイド</t>
  </si>
  <si>
    <t>509030000</t>
  </si>
  <si>
    <t>　　人造香料類</t>
  </si>
  <si>
    <t>511000000</t>
  </si>
  <si>
    <t>　肥料</t>
  </si>
  <si>
    <t>511010000</t>
  </si>
  <si>
    <t>　　カリ肥料</t>
  </si>
  <si>
    <t>511010100</t>
  </si>
  <si>
    <t>　　　（塩化カリウム）</t>
  </si>
  <si>
    <t>511010300</t>
  </si>
  <si>
    <t>　　　（硫酸カリウム）</t>
  </si>
  <si>
    <t>513000000</t>
  </si>
  <si>
    <t>　火薬類</t>
  </si>
  <si>
    <t>515000000</t>
  </si>
  <si>
    <t>　プラスチック</t>
  </si>
  <si>
    <t>515010000</t>
  </si>
  <si>
    <t>　　シリコーン</t>
  </si>
  <si>
    <t>515030000</t>
  </si>
  <si>
    <t>　　塩化ビニール樹脂</t>
  </si>
  <si>
    <t>515050000</t>
  </si>
  <si>
    <t>　　ポリエチレン</t>
  </si>
  <si>
    <t>515070000</t>
  </si>
  <si>
    <t>　　ポリスチレン</t>
  </si>
  <si>
    <t>515090000</t>
  </si>
  <si>
    <t>　　合成樹脂</t>
  </si>
  <si>
    <t>517000000</t>
  </si>
  <si>
    <t>　その他の化学製品</t>
  </si>
  <si>
    <t>517010000</t>
  </si>
  <si>
    <t>　　消毒剤・殺虫剤及び殺菌剤類</t>
  </si>
  <si>
    <t>517030000</t>
  </si>
  <si>
    <t>　　でん粉</t>
  </si>
  <si>
    <t>517090000</t>
  </si>
  <si>
    <t>　　調製石油添加剤</t>
  </si>
  <si>
    <t>517110000</t>
  </si>
  <si>
    <t>　　触媒</t>
  </si>
  <si>
    <t>600000000</t>
  </si>
  <si>
    <t>原料別製品</t>
  </si>
  <si>
    <t>601000000</t>
  </si>
  <si>
    <t>　革及び同製品・毛皮</t>
  </si>
  <si>
    <t>601010000</t>
  </si>
  <si>
    <t>　　羊革</t>
  </si>
  <si>
    <t>603000000</t>
  </si>
  <si>
    <t>　ゴム製品</t>
  </si>
  <si>
    <t>603010000</t>
  </si>
  <si>
    <t>　　ゴム加工材料</t>
  </si>
  <si>
    <t>605000000</t>
  </si>
  <si>
    <t>　木製品及びコルク製品（除家具）</t>
  </si>
  <si>
    <t>605010000</t>
  </si>
  <si>
    <t>　　合板・ウッドパネル</t>
  </si>
  <si>
    <t>605010100</t>
  </si>
  <si>
    <t>　　　（合板）</t>
  </si>
  <si>
    <t>605030000</t>
  </si>
  <si>
    <t>　　パルプウッド等</t>
  </si>
  <si>
    <t>605030100</t>
  </si>
  <si>
    <t>　　　（ウッドチップ）</t>
  </si>
  <si>
    <t>605050000</t>
  </si>
  <si>
    <t>　　建築用木工品及び木製建具</t>
  </si>
  <si>
    <t>607000000</t>
  </si>
  <si>
    <t>　紙類及び同製品</t>
  </si>
  <si>
    <t>607010000</t>
  </si>
  <si>
    <t>　　紙及び板紙</t>
  </si>
  <si>
    <t>609000000</t>
  </si>
  <si>
    <t>　織物用糸及び繊維製品</t>
  </si>
  <si>
    <t>609010000</t>
  </si>
  <si>
    <t>　　織物用繊維糸</t>
  </si>
  <si>
    <t>609010100</t>
  </si>
  <si>
    <t>　　　（絹糸）</t>
  </si>
  <si>
    <t>609010300</t>
  </si>
  <si>
    <t>　　　（綿糸）</t>
  </si>
  <si>
    <t>609010500</t>
  </si>
  <si>
    <t>　　　（合成繊維の糸）</t>
  </si>
  <si>
    <t>609030000</t>
  </si>
  <si>
    <t>　　綿織物</t>
  </si>
  <si>
    <t>609030100</t>
  </si>
  <si>
    <t>　　　（綿織物（絹１０％以上のもの））</t>
  </si>
  <si>
    <t>609050000</t>
  </si>
  <si>
    <t>　　毛織物</t>
  </si>
  <si>
    <t>609050100</t>
  </si>
  <si>
    <t>　　　（毛織物（絹１０％以上のもの））</t>
  </si>
  <si>
    <t>609070000</t>
  </si>
  <si>
    <t>　　絹織物</t>
  </si>
  <si>
    <t>609090000</t>
  </si>
  <si>
    <t>　　合成繊維織物</t>
  </si>
  <si>
    <t>609110000</t>
  </si>
  <si>
    <t>　　チュール及びししゅう布類</t>
  </si>
  <si>
    <t>609130000</t>
  </si>
  <si>
    <t>　　敷物類</t>
  </si>
  <si>
    <t>609150000</t>
  </si>
  <si>
    <t>　　メリヤス編物及びクロセ編物</t>
  </si>
  <si>
    <t>611000000</t>
  </si>
  <si>
    <t>　非金属鉱物製品</t>
  </si>
  <si>
    <t>611010000</t>
  </si>
  <si>
    <t>　　ガラス及び同製品</t>
  </si>
  <si>
    <t>611030000</t>
  </si>
  <si>
    <t>　　ダイヤモンド</t>
  </si>
  <si>
    <t>611050000</t>
  </si>
  <si>
    <t>　　貴石及び半貴石</t>
  </si>
  <si>
    <t>613000000</t>
  </si>
  <si>
    <t>　鉄鋼</t>
  </si>
  <si>
    <t>613010000</t>
  </si>
  <si>
    <t>　　銑鉄</t>
  </si>
  <si>
    <t>613030000</t>
  </si>
  <si>
    <t>　　合金鉄</t>
  </si>
  <si>
    <t>613050000</t>
  </si>
  <si>
    <t>　　鉄鋼の棒・形鋼及び線</t>
  </si>
  <si>
    <t>613070000</t>
  </si>
  <si>
    <t>　　鉄鋼のフラットロール製品</t>
  </si>
  <si>
    <t>613090000</t>
  </si>
  <si>
    <t>　　管及び管用継手</t>
  </si>
  <si>
    <t>615000000</t>
  </si>
  <si>
    <t>　非鉄金属</t>
  </si>
  <si>
    <t>615010000</t>
  </si>
  <si>
    <t>　　銀及び白金族</t>
  </si>
  <si>
    <t>615010100</t>
  </si>
  <si>
    <t>　　　（白金族の金属）</t>
  </si>
  <si>
    <t>615010300</t>
  </si>
  <si>
    <t>　　　（銀及び銀を張った金属）</t>
  </si>
  <si>
    <t>615010310</t>
  </si>
  <si>
    <t>　　　　《銀》</t>
  </si>
  <si>
    <t>615030000</t>
  </si>
  <si>
    <t>　　銅及び同合金</t>
  </si>
  <si>
    <t>615050000</t>
  </si>
  <si>
    <t>　　ニッケル及び同合金</t>
  </si>
  <si>
    <t>615070000</t>
  </si>
  <si>
    <t>　　アルミニウム及び同合金</t>
  </si>
  <si>
    <t>615090000</t>
  </si>
  <si>
    <t>　　鉛及び同合金</t>
  </si>
  <si>
    <t>615110000</t>
  </si>
  <si>
    <t>　　亜鉛及び同合金</t>
  </si>
  <si>
    <t>615130000</t>
  </si>
  <si>
    <t>　　すず及び同合金</t>
  </si>
  <si>
    <t>615150000</t>
  </si>
  <si>
    <t>　　コバルト及び同合金</t>
  </si>
  <si>
    <t>617000000</t>
  </si>
  <si>
    <t>　金属製品</t>
  </si>
  <si>
    <t>617010000</t>
  </si>
  <si>
    <t>　　鉄鋼製構造物及び同建設機材</t>
  </si>
  <si>
    <t>617030000</t>
  </si>
  <si>
    <t>　　くぎ・ねじ・ナット・ボルト類</t>
  </si>
  <si>
    <t>617050000</t>
  </si>
  <si>
    <t>　　手道具類及び機械用工具</t>
  </si>
  <si>
    <t>617070000</t>
  </si>
  <si>
    <t>　　刃物</t>
  </si>
  <si>
    <t>617090000</t>
  </si>
  <si>
    <t>　　卑金属製の家庭用品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</si>
  <si>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</si>
  <si>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</si>
  <si>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</si>
  <si>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</si>
  <si>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</si>
  <si>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</si>
  <si>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</si>
  <si>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</si>
  <si>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701010500</t>
  </si>
  <si>
    <t>　　　（航空機用内燃機関）</t>
  </si>
  <si>
    <t>701010700</t>
  </si>
  <si>
    <t>　　　（その他の内燃機関）</t>
  </si>
  <si>
    <t>701010900</t>
  </si>
  <si>
    <t>　　　（ガスタービンの部分品）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</si>
  <si>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</si>
  <si>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</si>
  <si>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</si>
  <si>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</si>
  <si>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</si>
  <si>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</si>
  <si>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701050500</t>
  </si>
  <si>
    <t>　　　（電算機類(含周辺機器））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</si>
  <si>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</si>
  <si>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</si>
  <si>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</si>
  <si>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</si>
  <si>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</si>
  <si>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</si>
  <si>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</si>
  <si>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</si>
  <si>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</si>
  <si>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《ボール盤及び中ぐり盤》</t>
  </si>
  <si>
    <t>701070130</t>
  </si>
  <si>
    <t>　　　　《フライス盤》</t>
  </si>
  <si>
    <t>701070140</t>
  </si>
  <si>
    <t>　　　　《研削盤》</t>
  </si>
  <si>
    <t>701070300</t>
  </si>
  <si>
    <t>　　　（プレス及び鍛造機）</t>
  </si>
  <si>
    <t>701070700</t>
  </si>
  <si>
    <t>　　　（金属圧延機）</t>
  </si>
  <si>
    <t>701090000</t>
  </si>
  <si>
    <t>　　繊維機械</t>
  </si>
  <si>
    <t>701090100</t>
  </si>
  <si>
    <t>　　　（メリヤス機）</t>
  </si>
  <si>
    <t>701100000</t>
  </si>
  <si>
    <t>　　パルプ製造・製紙及び紙加工機械</t>
  </si>
  <si>
    <t>701110000</t>
  </si>
  <si>
    <t>　　印刷機械及び製本機械</t>
  </si>
  <si>
    <t>701110100</t>
  </si>
  <si>
    <t>　　　（印刷機械）</t>
  </si>
  <si>
    <t>701150000</t>
  </si>
  <si>
    <t>　　食料品加工機械</t>
  </si>
  <si>
    <t>701170000</t>
  </si>
  <si>
    <t>　　建設用・鉱山用機械</t>
  </si>
  <si>
    <t>701190000</t>
  </si>
  <si>
    <t>　　加熱用・冷却用機器</t>
  </si>
  <si>
    <t>701190100</t>
  </si>
  <si>
    <t>　　　（エアコン）</t>
  </si>
  <si>
    <t>701210000</t>
  </si>
  <si>
    <t>　　ポンプ及び遠心分離機</t>
  </si>
  <si>
    <t>701210100</t>
  </si>
  <si>
    <t>　　　（液体ポンプ）</t>
  </si>
  <si>
    <t>701210300</t>
  </si>
  <si>
    <t>　　　（気体圧縮機）</t>
  </si>
  <si>
    <t>701210500</t>
  </si>
  <si>
    <t>　　　（遠心分離機）</t>
  </si>
  <si>
    <t>701230000</t>
  </si>
  <si>
    <t>　　荷役機械</t>
  </si>
  <si>
    <t>701230100</t>
  </si>
  <si>
    <t>　　　（リフト・エレベーター類）</t>
  </si>
  <si>
    <t>701250000</t>
  </si>
  <si>
    <t>　　鉱物・木材等の材料加工機械</t>
  </si>
  <si>
    <t>701270000</t>
  </si>
  <si>
    <t>　　コック・弁類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</si>
  <si>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</si>
  <si>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</si>
  <si>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</si>
  <si>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</si>
  <si>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</si>
  <si>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</si>
  <si>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</si>
  <si>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</si>
  <si>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</si>
  <si>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（発電機及び電動機）</t>
  </si>
  <si>
    <t>703030000</t>
  </si>
  <si>
    <t>　　電気回路等の機器</t>
  </si>
  <si>
    <t>703030300</t>
  </si>
  <si>
    <t>　　　（電気回路の開閉用、保護用機器）</t>
  </si>
  <si>
    <t>703040000</t>
  </si>
  <si>
    <t>　　絶縁電線及び絶縁ケーブル</t>
  </si>
  <si>
    <t>703050000</t>
  </si>
  <si>
    <t>　　音響・映像機器（含部品）</t>
  </si>
  <si>
    <t>703050100</t>
  </si>
  <si>
    <t>　　　（ラジオ受信機）</t>
  </si>
  <si>
    <t>703050500</t>
  </si>
  <si>
    <t>　　　（映像記録・再生機器）</t>
  </si>
  <si>
    <t>703051100</t>
  </si>
  <si>
    <t>　　　（アンプ・スピーカー・マイク）</t>
  </si>
  <si>
    <t>703051500</t>
  </si>
  <si>
    <t>　　　（音響・映像機器の部分品）</t>
  </si>
  <si>
    <t>703070000</t>
  </si>
  <si>
    <t>　　通信機</t>
  </si>
  <si>
    <t>703090000</t>
  </si>
  <si>
    <t>　　家庭用電気機器</t>
  </si>
  <si>
    <t>703090100</t>
  </si>
  <si>
    <t>　　　（電気冷蔵庫）</t>
  </si>
  <si>
    <t>703090300</t>
  </si>
  <si>
    <t>　　　（扇風機）</t>
  </si>
  <si>
    <t>703090500</t>
  </si>
  <si>
    <t>　　　（ヘヤードライヤー）</t>
  </si>
  <si>
    <t>703090700</t>
  </si>
  <si>
    <t>　　　（電子レンジ）</t>
  </si>
  <si>
    <t>703110000</t>
  </si>
  <si>
    <t>　　半導体等電子部品</t>
  </si>
  <si>
    <t>703110100</t>
  </si>
  <si>
    <t>　　　（トランジスター等）</t>
  </si>
  <si>
    <t>703110300</t>
  </si>
  <si>
    <t>　　　（ＩＣ）</t>
  </si>
  <si>
    <t>703130000</t>
  </si>
  <si>
    <t>　　電気計測機器</t>
  </si>
  <si>
    <t>703150000</t>
  </si>
  <si>
    <t>　　電気溶接器</t>
  </si>
  <si>
    <t>705000000</t>
  </si>
  <si>
    <t>　輸送用機器</t>
  </si>
  <si>
    <t>705010000</t>
  </si>
  <si>
    <t>　　自動車</t>
  </si>
  <si>
    <t>705010100</t>
  </si>
  <si>
    <t>　　　（乗用車）</t>
  </si>
  <si>
    <t>705030000</t>
  </si>
  <si>
    <t>　　自動車の部分品</t>
  </si>
  <si>
    <t>705040000</t>
  </si>
  <si>
    <t>　　二輪自動車類</t>
  </si>
  <si>
    <t>705040100</t>
  </si>
  <si>
    <t>　　　（二輪自動車・原動機付自転車）</t>
  </si>
  <si>
    <t>705050000</t>
  </si>
  <si>
    <t>　　航空機類</t>
  </si>
  <si>
    <t>705070000</t>
  </si>
  <si>
    <t>　　船舶類</t>
  </si>
  <si>
    <t>705070100</t>
  </si>
  <si>
    <t>　　　（船舶）</t>
  </si>
  <si>
    <t>705070120</t>
  </si>
  <si>
    <t>　　　　《貨物船・貨客船》</t>
  </si>
  <si>
    <t>705090000</t>
  </si>
  <si>
    <t>　　自転車</t>
  </si>
  <si>
    <t>800000000</t>
  </si>
  <si>
    <t>雑製品</t>
  </si>
  <si>
    <t>801000000</t>
  </si>
  <si>
    <t>　照明器具</t>
  </si>
  <si>
    <t>803000000</t>
  </si>
  <si>
    <t>　家具</t>
  </si>
  <si>
    <t>805000000</t>
  </si>
  <si>
    <t>　バッグ類</t>
  </si>
  <si>
    <t>807000000</t>
  </si>
  <si>
    <t>　衣類及び同付属品</t>
  </si>
  <si>
    <t>807010000</t>
  </si>
  <si>
    <t>　　衣類</t>
  </si>
  <si>
    <t>807010100</t>
  </si>
  <si>
    <t>　　　（男子用衣類）</t>
  </si>
  <si>
    <t>807010300</t>
  </si>
  <si>
    <t>　　　（女子用及び乳幼児用衣類）</t>
  </si>
  <si>
    <t>807010500</t>
  </si>
  <si>
    <t>　　　（下着類）</t>
  </si>
  <si>
    <t>807030000</t>
  </si>
  <si>
    <t>　　衣類付属品</t>
  </si>
  <si>
    <t>807050000</t>
  </si>
  <si>
    <t>　　メリヤス編み及びクロセ編み衣類</t>
  </si>
  <si>
    <t>807050100</t>
  </si>
  <si>
    <t>　　　（くつ下類）</t>
  </si>
  <si>
    <t>807050300</t>
  </si>
  <si>
    <t>807050500</t>
  </si>
  <si>
    <t>　　　（セーター類）</t>
  </si>
  <si>
    <t>809000000</t>
  </si>
  <si>
    <t>　はき物</t>
  </si>
  <si>
    <t>811000000</t>
  </si>
  <si>
    <t>　精密機器類</t>
  </si>
  <si>
    <t>811010000</t>
  </si>
  <si>
    <t>　　科学光学機器</t>
  </si>
  <si>
    <t>811010100</t>
  </si>
  <si>
    <t>　　　（計測機器類）</t>
  </si>
  <si>
    <t>811010110</t>
  </si>
  <si>
    <t>　　　　《調整機器及び計算用具類》</t>
  </si>
  <si>
    <t>811010500</t>
  </si>
  <si>
    <t>　　　（写真機及び同部分品）</t>
  </si>
  <si>
    <t>811030000</t>
  </si>
  <si>
    <t>　　時計及び部分品</t>
  </si>
  <si>
    <t>811030100</t>
  </si>
  <si>
    <t>　　　（時計）</t>
  </si>
  <si>
    <t>811030110</t>
  </si>
  <si>
    <t>　　　　《懐中時計・腕時計類》</t>
  </si>
  <si>
    <t>813000000</t>
  </si>
  <si>
    <t>　その他の雑製品</t>
  </si>
  <si>
    <t>813010000</t>
  </si>
  <si>
    <t>　　写真用・映画用材料</t>
  </si>
  <si>
    <t>813010100</t>
  </si>
  <si>
    <t>　　　（写真用フイルム類）</t>
  </si>
  <si>
    <t>813030000</t>
  </si>
  <si>
    <t>　　記録媒体（含記録済）</t>
  </si>
  <si>
    <t>813050000</t>
  </si>
  <si>
    <t>　　書籍・新聞・雑誌</t>
  </si>
  <si>
    <t>813070000</t>
  </si>
  <si>
    <t>　　プラスチック製品</t>
  </si>
  <si>
    <t>813090000</t>
  </si>
  <si>
    <t>　　がん具及び遊戯用具</t>
  </si>
  <si>
    <t>813090100</t>
  </si>
  <si>
    <t>　　　（遊戯用具）</t>
  </si>
  <si>
    <t>813110000</t>
  </si>
  <si>
    <t>　　運動用具</t>
  </si>
  <si>
    <t>813110100</t>
  </si>
  <si>
    <t>　　　（ゴルフ用具）</t>
  </si>
  <si>
    <t>813130000</t>
  </si>
  <si>
    <t>　　事務用品</t>
  </si>
  <si>
    <t>813130100</t>
  </si>
  <si>
    <t>　　　（万年筆・鉛筆類）</t>
  </si>
  <si>
    <t>813150000</t>
  </si>
  <si>
    <t>　　美術品・収集品及びこっとう</t>
  </si>
  <si>
    <t>813170000</t>
  </si>
  <si>
    <t>　　成形品及び彫刻品</t>
  </si>
  <si>
    <t>900000000</t>
  </si>
  <si>
    <t>特殊取扱品</t>
  </si>
  <si>
    <t>901000000</t>
  </si>
  <si>
    <t>　再輸入品</t>
  </si>
  <si>
    <t>903000000</t>
  </si>
  <si>
    <t>　金（マネタリーゴールドを除く）</t>
  </si>
  <si>
    <t>　　（２）大洋州</t>
  </si>
  <si>
    <t>大洋州合計</t>
  </si>
  <si>
    <t>オーストラリア</t>
  </si>
  <si>
    <t>パプアニューギニア</t>
  </si>
  <si>
    <t>ニュージーランド</t>
  </si>
  <si>
    <t>フィジー</t>
  </si>
  <si>
    <t>ニューカレドニア(仏)</t>
  </si>
  <si>
    <t>グアム(米)</t>
  </si>
  <si>
    <t>パラオ</t>
  </si>
  <si>
    <t>003010000</t>
  </si>
  <si>
    <t>003030000</t>
  </si>
  <si>
    <t>005010100</t>
  </si>
  <si>
    <t>　　　（粉乳）</t>
  </si>
  <si>
    <t>005030000</t>
  </si>
  <si>
    <t>　　バター</t>
  </si>
  <si>
    <t>005050000</t>
  </si>
  <si>
    <t>　　チーズ及びカード</t>
  </si>
  <si>
    <t>007010300</t>
  </si>
  <si>
    <t>009010000</t>
  </si>
  <si>
    <t>　　小麦及びメスリン</t>
  </si>
  <si>
    <t>009050000</t>
  </si>
  <si>
    <t>　　大麦及びはだか麦</t>
  </si>
  <si>
    <t>011010100</t>
  </si>
  <si>
    <t>　　　（かんきつ類（生鮮・乾燥）)</t>
  </si>
  <si>
    <t>011010120</t>
  </si>
  <si>
    <t>　　　　《オレンジ》</t>
  </si>
  <si>
    <t>011010130</t>
  </si>
  <si>
    <t>　　　　《グレープフルーツ》</t>
  </si>
  <si>
    <t>101010300</t>
  </si>
  <si>
    <t>　　　（ぶどう酒）</t>
  </si>
  <si>
    <t>203090300</t>
  </si>
  <si>
    <t>　　　（綿実）</t>
  </si>
  <si>
    <t>211030300</t>
  </si>
  <si>
    <t>　　　（洗上羊毛）</t>
  </si>
  <si>
    <t>401010000</t>
  </si>
  <si>
    <t>　　牛脂</t>
  </si>
  <si>
    <t>517050000</t>
  </si>
  <si>
    <t>　　カゼイン</t>
  </si>
  <si>
    <t>　　（３）北米</t>
  </si>
  <si>
    <t>北米合計</t>
  </si>
  <si>
    <t>カナダ</t>
  </si>
  <si>
    <t>アメリカ合衆国</t>
  </si>
  <si>
    <t>003050000</t>
  </si>
  <si>
    <t>003050100</t>
  </si>
  <si>
    <t>　　　（豚肉）</t>
  </si>
  <si>
    <t>009070100</t>
  </si>
  <si>
    <t>　　　（とうもろこし（飼料用））</t>
  </si>
  <si>
    <t>009110000</t>
  </si>
  <si>
    <t>　　こうりゃん（飼料用）</t>
  </si>
  <si>
    <t>013050000</t>
  </si>
  <si>
    <t>　　乳糖</t>
  </si>
  <si>
    <t>101010110</t>
  </si>
  <si>
    <t>　　　　《ウイスキー》</t>
  </si>
  <si>
    <t>203090100</t>
  </si>
  <si>
    <t>　　　（亜麻種）</t>
  </si>
  <si>
    <t>　　　　《もみ及びとうひ》</t>
  </si>
  <si>
    <t>207010150</t>
  </si>
  <si>
    <t>209010100</t>
  </si>
  <si>
    <t>　　　（溶解用パルプ）</t>
  </si>
  <si>
    <t>217010300</t>
  </si>
  <si>
    <t>　　　（動物（除魚類）の腸）</t>
  </si>
  <si>
    <t>　　（４）中南米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</si>
  <si>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</si>
  <si>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</si>
  <si>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</si>
  <si>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</si>
  <si>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</si>
  <si>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</si>
  <si>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</si>
  <si>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</si>
  <si>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</si>
  <si>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ジャマイカ</t>
  </si>
  <si>
    <t>ハイチ</t>
  </si>
  <si>
    <t>ドミニカ共和国</t>
  </si>
  <si>
    <t>プエルトリコ(米)</t>
  </si>
  <si>
    <t>コロンビア</t>
  </si>
  <si>
    <t>ベネズエラ</t>
  </si>
  <si>
    <t>ガイアナ</t>
  </si>
  <si>
    <t>スリナム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</si>
  <si>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</si>
  <si>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</si>
  <si>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</si>
  <si>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</si>
  <si>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</si>
  <si>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</si>
  <si>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</si>
  <si>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</si>
  <si>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101010120</t>
  </si>
  <si>
    <t>　　　　《ブランデー》</t>
  </si>
  <si>
    <t>103030000</t>
  </si>
  <si>
    <t>　　製造たばこ</t>
  </si>
  <si>
    <t>　　（６）中東</t>
  </si>
  <si>
    <t>中東合計</t>
  </si>
  <si>
    <t>イラン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</si>
  <si>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</si>
  <si>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</si>
  <si>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</si>
  <si>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</si>
  <si>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</si>
  <si>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</si>
  <si>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</si>
  <si>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レバノン</t>
  </si>
  <si>
    <t>アラブ首長国連邦</t>
  </si>
  <si>
    <t>イエメン</t>
  </si>
  <si>
    <t>　１　輸入</t>
  </si>
  <si>
    <t>モロッコ</t>
  </si>
  <si>
    <t>チュニジア</t>
  </si>
  <si>
    <t>エジプト</t>
  </si>
  <si>
    <t>スーダン</t>
  </si>
  <si>
    <t>モーリタニア</t>
  </si>
  <si>
    <t>セネガル</t>
  </si>
  <si>
    <t>コートジボワール</t>
  </si>
  <si>
    <t>ガーナ</t>
  </si>
  <si>
    <t>トーゴ</t>
  </si>
  <si>
    <t>ブルキナファソ</t>
  </si>
  <si>
    <t>ナイジェリア</t>
  </si>
  <si>
    <t>カメルーン</t>
  </si>
  <si>
    <t>中央アフリカ</t>
  </si>
  <si>
    <t>ガボン</t>
  </si>
  <si>
    <t>コンゴ共和国</t>
  </si>
  <si>
    <t>コンゴ民主共和国</t>
  </si>
  <si>
    <t>アンゴラ</t>
  </si>
  <si>
    <t>エチオピア</t>
  </si>
  <si>
    <t>ソマリア</t>
  </si>
  <si>
    <t>ケニア</t>
  </si>
  <si>
    <t>ウガンダ</t>
  </si>
  <si>
    <t>タンザニア</t>
  </si>
  <si>
    <t>モザンビーク</t>
  </si>
  <si>
    <t>マダガスカル</t>
  </si>
  <si>
    <t>モーリシャス</t>
  </si>
  <si>
    <t>ジンバブエ</t>
  </si>
  <si>
    <t>南アフリカ共和国</t>
  </si>
  <si>
    <t>レソト</t>
  </si>
  <si>
    <t>マラウイ</t>
  </si>
  <si>
    <t>ザンビア</t>
  </si>
  <si>
    <t>コモロ</t>
  </si>
  <si>
    <t>505030100</t>
  </si>
  <si>
    <t>　　　（ワットルエキス）</t>
  </si>
  <si>
    <t>615010110</t>
  </si>
  <si>
    <t>　　　　《白金》</t>
  </si>
  <si>
    <t>615010120</t>
  </si>
  <si>
    <t>　　　　《パラジウム》</t>
  </si>
  <si>
    <t>615010130</t>
  </si>
  <si>
    <t>　　　　《ロジウム》</t>
  </si>
  <si>
    <t>品名コード</t>
  </si>
  <si>
    <t>品名</t>
  </si>
  <si>
    <t>ブルネイ</t>
  </si>
  <si>
    <t>　　鶏肉</t>
  </si>
  <si>
    <t>　　魚介類</t>
  </si>
  <si>
    <t>　　　（まぐろ）</t>
  </si>
  <si>
    <t>　　　（さわら）</t>
  </si>
  <si>
    <t>013010300</t>
  </si>
  <si>
    <t>　　　（粗糖）</t>
  </si>
  <si>
    <t>　　魚介類の粉及びミール及びペレット</t>
  </si>
  <si>
    <t>原材料</t>
  </si>
  <si>
    <t>207010550</t>
  </si>
  <si>
    <t>703070300</t>
  </si>
  <si>
    <t>　　　（電話機）</t>
  </si>
  <si>
    <t>705010300</t>
  </si>
  <si>
    <t>　　　（バス・トラック）</t>
  </si>
  <si>
    <t>　　牛肉</t>
  </si>
  <si>
    <t>　　羊・やぎ肉</t>
  </si>
  <si>
    <t>　　豚・いのししの肉</t>
  </si>
  <si>
    <t>011010800</t>
  </si>
  <si>
    <t>　　　（ぶどう）</t>
  </si>
  <si>
    <t>　　　　《トガサワラ》</t>
  </si>
  <si>
    <t>207010160</t>
  </si>
  <si>
    <t>501010100</t>
  </si>
  <si>
    <t>　　　（キシレン）</t>
  </si>
  <si>
    <t>　　　（さけ及びます）</t>
  </si>
  <si>
    <t>シエラレオネ</t>
  </si>
  <si>
    <t>マリ</t>
  </si>
  <si>
    <t>赤道ギニア</t>
  </si>
  <si>
    <t>第６表　県内港の品目別・国別輸出入価額（平成３０年）</t>
  </si>
  <si>
    <t>　　（１）アジア</t>
  </si>
  <si>
    <t>品名</t>
  </si>
  <si>
    <t>アジア（アセアン以外）</t>
  </si>
  <si>
    <t>アジア（アセアン）</t>
  </si>
  <si>
    <t>アフガニスタン</t>
  </si>
  <si>
    <t>201010000</t>
  </si>
  <si>
    <t>　　原皮</t>
  </si>
  <si>
    <t>215052100</t>
  </si>
  <si>
    <t>　　　（アンチモン鉱）</t>
  </si>
  <si>
    <t>品名</t>
  </si>
  <si>
    <t>トケラウ諸島
(ニュージーランド)</t>
  </si>
  <si>
    <t>サモア</t>
  </si>
  <si>
    <t>仏領ポリネシア</t>
  </si>
  <si>
    <t>品名</t>
  </si>
  <si>
    <t>北米</t>
  </si>
  <si>
    <t>グリーンランド
(デンマーク)</t>
  </si>
  <si>
    <t>011010110</t>
  </si>
  <si>
    <t>　　　　《レモン及びライム》</t>
  </si>
  <si>
    <t>517070000</t>
  </si>
  <si>
    <t>　　ロジン</t>
  </si>
  <si>
    <t>品名</t>
  </si>
  <si>
    <t>中南米合計</t>
  </si>
  <si>
    <t>トリニダード・
トバゴ</t>
  </si>
  <si>
    <t>米領ヴァージン諸島</t>
  </si>
  <si>
    <t>蘭領アンティール</t>
  </si>
  <si>
    <t>ドミニカ</t>
  </si>
  <si>
    <t>007011360</t>
  </si>
  <si>
    <t>　　　　《うに》</t>
  </si>
  <si>
    <t>第6表　県内港の品目別・国別輸出入価額（平成３０年）</t>
  </si>
  <si>
    <t>中東</t>
  </si>
  <si>
    <t>イラク</t>
  </si>
  <si>
    <t>総計</t>
  </si>
  <si>
    <t>　　（７）アフリカ</t>
  </si>
  <si>
    <t>アフリカ</t>
  </si>
  <si>
    <t>リベリア</t>
  </si>
  <si>
    <t>ニジェール</t>
  </si>
  <si>
    <t>チャド</t>
  </si>
  <si>
    <t>セントヘレナ
及びその附属諸島(英)</t>
  </si>
  <si>
    <t>ジブチ</t>
  </si>
  <si>
    <t>スワジランド</t>
  </si>
  <si>
    <t>　　（５）欧州</t>
  </si>
  <si>
    <t>品名</t>
  </si>
  <si>
    <t>西欧（EU）</t>
  </si>
  <si>
    <t>西欧（EFTA）</t>
  </si>
  <si>
    <t>西欧（その他）</t>
  </si>
  <si>
    <t>中東欧・ロシア等（EU）</t>
  </si>
  <si>
    <t>中東欧・ロシア等（その他）</t>
  </si>
  <si>
    <t>欧州合計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</si>
  <si>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</si>
  <si>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</si>
  <si>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</si>
  <si>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</si>
  <si>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</si>
  <si>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</si>
  <si>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</si>
  <si>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</si>
  <si>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</si>
  <si>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</si>
  <si>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</si>
  <si>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</si>
  <si>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</si>
  <si>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</si>
  <si>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</si>
  <si>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</si>
  <si>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クロアチア</t>
  </si>
  <si>
    <t>スロベニア</t>
  </si>
  <si>
    <t>アイスランド</t>
  </si>
  <si>
    <t>ノルウェー</t>
  </si>
  <si>
    <t>スイス</t>
  </si>
  <si>
    <t>モナコ</t>
  </si>
  <si>
    <t>セルビア</t>
  </si>
  <si>
    <t>キプロス</t>
  </si>
  <si>
    <t>トルコ</t>
  </si>
  <si>
    <t>ボスニア・
ヘルツェゴビナ</t>
  </si>
  <si>
    <t>マケドニア
旧ユーゴスラビア共和国</t>
  </si>
  <si>
    <t>モンテネグロ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</si>
  <si>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</si>
  <si>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</si>
  <si>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</si>
  <si>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</si>
  <si>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</si>
  <si>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</si>
  <si>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</si>
  <si>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</si>
  <si>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</si>
  <si>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</si>
  <si>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</si>
  <si>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</si>
  <si>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</si>
  <si>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</si>
  <si>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</si>
  <si>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ジョージア</t>
  </si>
  <si>
    <t>ロシア</t>
  </si>
  <si>
    <t>アルバニア</t>
  </si>
  <si>
    <t>ウクライナ</t>
  </si>
  <si>
    <t>ベラルーシ</t>
  </si>
  <si>
    <t>モルドバ</t>
  </si>
  <si>
    <t>201030000</t>
  </si>
  <si>
    <t>　　毛皮</t>
  </si>
  <si>
    <t>205050510</t>
  </si>
  <si>
    <t>　　　　《クロロプレンラバー》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</si>
</sst>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7" fillId="0" borderId="0" xfId="60" applyFont="1" applyAlignment="1">
      <alignment horizontal="center" vertical="center"/>
      <protection/>
    </xf>
    <xf numFmtId="0" fontId="37" fillId="0" borderId="0" xfId="60" applyFont="1" applyAlignment="1">
      <alignment horizontal="right" vertical="center"/>
      <protection/>
    </xf>
    <xf numFmtId="0" fontId="37" fillId="0" borderId="0" xfId="60" applyFont="1" applyAlignment="1">
      <alignment horizontal="left" vertical="center"/>
      <protection/>
    </xf>
    <xf numFmtId="0" fontId="37" fillId="0" borderId="0" xfId="60" applyFont="1">
      <alignment vertical="center"/>
      <protection/>
    </xf>
    <xf numFmtId="0" fontId="37" fillId="0" borderId="0" xfId="60" applyFont="1" applyAlignment="1">
      <alignment vertical="center"/>
      <protection/>
    </xf>
    <xf numFmtId="0" fontId="37" fillId="0" borderId="0" xfId="61" applyFont="1" applyAlignment="1">
      <alignment horizontal="center" vertical="center"/>
      <protection/>
    </xf>
    <xf numFmtId="0" fontId="37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37" fillId="0" borderId="10" xfId="6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3" xfId="0" applyFill="1" applyBorder="1" applyAlignment="1">
      <alignment vertical="center"/>
    </xf>
    <xf numFmtId="176" fontId="0" fillId="13" borderId="13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37" fillId="0" borderId="13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0" fontId="37" fillId="0" borderId="22" xfId="61" applyFont="1" applyBorder="1" applyAlignment="1">
      <alignment horizontal="center" vertical="center"/>
      <protection/>
    </xf>
    <xf numFmtId="0" fontId="37" fillId="0" borderId="23" xfId="61" applyFont="1" applyBorder="1" applyAlignment="1">
      <alignment horizontal="center" vertical="center"/>
      <protection/>
    </xf>
    <xf numFmtId="0" fontId="37" fillId="0" borderId="21" xfId="61" applyFont="1" applyBorder="1" applyAlignment="1">
      <alignment horizontal="center" vertical="center"/>
      <protection/>
    </xf>
    <xf numFmtId="0" fontId="37" fillId="0" borderId="0" xfId="61" applyFont="1" applyBorder="1" applyAlignment="1">
      <alignment horizontal="center" vertical="center"/>
      <protection/>
    </xf>
    <xf numFmtId="0" fontId="37" fillId="0" borderId="24" xfId="61" applyFont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8"/>
  <sheetViews>
    <sheetView tabSelected="1" zoomScalePageLayoutView="0" workbookViewId="0" topLeftCell="A1">
      <pane xSplit="3" ySplit="6" topLeftCell="E1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8" sqref="C18"/>
    </sheetView>
  </sheetViews>
  <sheetFormatPr defaultColWidth="9.140625" defaultRowHeight="15"/>
  <cols>
    <col min="1" max="1" width="10.421875" style="13" bestFit="1" customWidth="1"/>
    <col min="2" max="2" width="5.28125" style="13" bestFit="1" customWidth="1"/>
    <col min="3" max="3" width="40.140625" style="0" bestFit="1" customWidth="1"/>
    <col min="4" max="4" width="12.28125" style="0" bestFit="1" customWidth="1"/>
    <col min="5" max="5" width="15.140625" style="0" bestFit="1" customWidth="1"/>
    <col min="6" max="6" width="12.28125" style="0" bestFit="1" customWidth="1"/>
    <col min="7" max="7" width="10.00390625" style="0" bestFit="1" customWidth="1"/>
    <col min="8" max="8" width="11.140625" style="0" bestFit="1" customWidth="1"/>
    <col min="9" max="9" width="12.28125" style="0" bestFit="1" customWidth="1"/>
    <col min="10" max="10" width="11.140625" style="0" bestFit="1" customWidth="1"/>
    <col min="11" max="12" width="11.00390625" style="0" bestFit="1" customWidth="1"/>
    <col min="13" max="13" width="15.140625" style="0" bestFit="1" customWidth="1"/>
    <col min="14" max="14" width="8.421875" style="0" bestFit="1" customWidth="1"/>
    <col min="15" max="15" width="15.140625" style="0" bestFit="1" customWidth="1"/>
    <col min="16" max="17" width="9.00390625" style="0" bestFit="1" customWidth="1"/>
    <col min="18" max="20" width="13.8515625" style="0" bestFit="1" customWidth="1"/>
    <col min="21" max="21" width="13.00390625" style="0" bestFit="1" customWidth="1"/>
    <col min="22" max="22" width="12.28125" style="0" bestFit="1" customWidth="1"/>
    <col min="23" max="23" width="9.00390625" style="0" bestFit="1" customWidth="1"/>
    <col min="24" max="24" width="12.28125" style="0" bestFit="1" customWidth="1"/>
    <col min="25" max="25" width="13.8515625" style="0" bestFit="1" customWidth="1"/>
    <col min="26" max="27" width="11.140625" style="0" bestFit="1" customWidth="1"/>
    <col min="28" max="28" width="12.28125" style="0" bestFit="1" customWidth="1"/>
    <col min="29" max="29" width="13.8515625" style="0" bestFit="1" customWidth="1"/>
    <col min="30" max="30" width="15.00390625" style="0" bestFit="1" customWidth="1"/>
  </cols>
  <sheetData>
    <row r="1" spans="1:3" s="8" customFormat="1" ht="18.75">
      <c r="A1" s="5" t="s">
        <v>907</v>
      </c>
      <c r="B1" s="6"/>
      <c r="C1" s="7"/>
    </row>
    <row r="2" spans="1:3" s="8" customFormat="1" ht="18.75">
      <c r="A2" s="1" t="s">
        <v>0</v>
      </c>
      <c r="B2" s="6"/>
      <c r="C2" s="7"/>
    </row>
    <row r="3" spans="1:3" s="8" customFormat="1" ht="18.75">
      <c r="A3" s="1" t="s">
        <v>908</v>
      </c>
      <c r="B3" s="6"/>
      <c r="C3" s="2" t="s">
        <v>1</v>
      </c>
    </row>
    <row r="4" spans="1:30" s="13" customFormat="1" ht="18.75">
      <c r="A4" s="34" t="s">
        <v>878</v>
      </c>
      <c r="B4" s="34" t="s">
        <v>4</v>
      </c>
      <c r="C4" s="34" t="s">
        <v>909</v>
      </c>
      <c r="D4" s="31" t="s">
        <v>910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1"/>
      <c r="S4" s="31" t="s">
        <v>911</v>
      </c>
      <c r="T4" s="32"/>
      <c r="U4" s="32"/>
      <c r="V4" s="32"/>
      <c r="W4" s="32"/>
      <c r="X4" s="32"/>
      <c r="Y4" s="32"/>
      <c r="Z4" s="32"/>
      <c r="AA4" s="32"/>
      <c r="AB4" s="32"/>
      <c r="AC4" s="11"/>
      <c r="AD4" s="12"/>
    </row>
    <row r="5" spans="1:30" s="13" customFormat="1" ht="18.75">
      <c r="A5" s="34"/>
      <c r="B5" s="34"/>
      <c r="C5" s="34"/>
      <c r="D5" s="14">
        <v>103</v>
      </c>
      <c r="E5" s="14">
        <v>105</v>
      </c>
      <c r="F5" s="14">
        <v>106</v>
      </c>
      <c r="G5" s="14">
        <v>107</v>
      </c>
      <c r="H5" s="14">
        <v>108</v>
      </c>
      <c r="I5" s="14">
        <v>123</v>
      </c>
      <c r="J5" s="14">
        <v>124</v>
      </c>
      <c r="K5" s="14">
        <v>125</v>
      </c>
      <c r="L5" s="14">
        <v>126</v>
      </c>
      <c r="M5" s="14">
        <v>127</v>
      </c>
      <c r="N5" s="14">
        <v>129</v>
      </c>
      <c r="O5" s="14">
        <v>130</v>
      </c>
      <c r="P5" s="14">
        <v>131</v>
      </c>
      <c r="Q5" s="14">
        <v>132</v>
      </c>
      <c r="R5" s="15" t="s">
        <v>2</v>
      </c>
      <c r="S5" s="14">
        <v>110</v>
      </c>
      <c r="T5" s="14">
        <v>111</v>
      </c>
      <c r="U5" s="14">
        <v>112</v>
      </c>
      <c r="V5" s="14">
        <v>113</v>
      </c>
      <c r="W5" s="14">
        <v>116</v>
      </c>
      <c r="X5" s="14">
        <v>117</v>
      </c>
      <c r="Y5" s="14">
        <v>118</v>
      </c>
      <c r="Z5" s="14">
        <v>120</v>
      </c>
      <c r="AA5" s="14">
        <v>121</v>
      </c>
      <c r="AB5" s="14">
        <v>122</v>
      </c>
      <c r="AC5" s="15" t="s">
        <v>2</v>
      </c>
      <c r="AD5" s="16" t="s">
        <v>3</v>
      </c>
    </row>
    <row r="6" spans="1:30" s="13" customFormat="1" ht="18.75">
      <c r="A6" s="34"/>
      <c r="B6" s="34"/>
      <c r="C6" s="34"/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912</v>
      </c>
      <c r="P6" s="14" t="s">
        <v>16</v>
      </c>
      <c r="Q6" s="14" t="s">
        <v>17</v>
      </c>
      <c r="R6" s="17"/>
      <c r="S6" s="14" t="s">
        <v>18</v>
      </c>
      <c r="T6" s="14" t="s">
        <v>19</v>
      </c>
      <c r="U6" s="14" t="s">
        <v>20</v>
      </c>
      <c r="V6" s="14" t="s">
        <v>21</v>
      </c>
      <c r="W6" s="14" t="s">
        <v>880</v>
      </c>
      <c r="X6" s="14" t="s">
        <v>22</v>
      </c>
      <c r="Y6" s="14" t="s">
        <v>23</v>
      </c>
      <c r="Z6" s="14" t="s">
        <v>24</v>
      </c>
      <c r="AA6" s="14" t="s">
        <v>25</v>
      </c>
      <c r="AB6" s="14" t="s">
        <v>26</v>
      </c>
      <c r="AC6" s="17"/>
      <c r="AD6" s="18"/>
    </row>
    <row r="7" spans="1:30" ht="18.75">
      <c r="A7" s="19" t="s">
        <v>27</v>
      </c>
      <c r="B7" s="19">
        <v>1</v>
      </c>
      <c r="C7" s="20" t="s">
        <v>28</v>
      </c>
      <c r="D7" s="21">
        <v>5284402</v>
      </c>
      <c r="E7" s="21">
        <v>52342870</v>
      </c>
      <c r="F7" s="21">
        <v>836977</v>
      </c>
      <c r="G7" s="21">
        <v>714</v>
      </c>
      <c r="H7" s="21">
        <v>4818055</v>
      </c>
      <c r="I7" s="21">
        <v>8387292</v>
      </c>
      <c r="J7" s="21">
        <v>401375</v>
      </c>
      <c r="K7" s="21">
        <v>166347</v>
      </c>
      <c r="L7" s="21"/>
      <c r="M7" s="21">
        <v>100412</v>
      </c>
      <c r="N7" s="21"/>
      <c r="O7" s="21"/>
      <c r="P7" s="21">
        <v>4772</v>
      </c>
      <c r="Q7" s="21">
        <v>914</v>
      </c>
      <c r="R7" s="21">
        <f>SUM(D7:Q7)</f>
        <v>72344130</v>
      </c>
      <c r="S7" s="21">
        <v>7524881</v>
      </c>
      <c r="T7" s="21">
        <v>25044115</v>
      </c>
      <c r="U7" s="21">
        <v>2570056</v>
      </c>
      <c r="V7" s="21">
        <v>1068641</v>
      </c>
      <c r="W7" s="21"/>
      <c r="X7" s="21">
        <v>8244978</v>
      </c>
      <c r="Y7" s="21">
        <v>5992778</v>
      </c>
      <c r="Z7" s="21">
        <v>13235</v>
      </c>
      <c r="AA7" s="21">
        <v>759763</v>
      </c>
      <c r="AB7" s="21">
        <v>758845</v>
      </c>
      <c r="AC7" s="21">
        <f>SUM(S7:AB7)</f>
        <v>51977292</v>
      </c>
      <c r="AD7" s="21">
        <v>124321422</v>
      </c>
    </row>
    <row r="8" spans="1:30" ht="18.75">
      <c r="A8" s="14" t="s">
        <v>29</v>
      </c>
      <c r="B8" s="14">
        <v>2</v>
      </c>
      <c r="C8" s="22" t="s">
        <v>30</v>
      </c>
      <c r="D8" s="23"/>
      <c r="E8" s="23">
        <v>1859</v>
      </c>
      <c r="F8" s="23">
        <v>5861</v>
      </c>
      <c r="G8" s="23"/>
      <c r="H8" s="23">
        <v>3028</v>
      </c>
      <c r="I8" s="23"/>
      <c r="J8" s="23"/>
      <c r="K8" s="23"/>
      <c r="L8" s="23"/>
      <c r="M8" s="23"/>
      <c r="N8" s="23"/>
      <c r="O8" s="23"/>
      <c r="P8" s="23"/>
      <c r="Q8" s="23"/>
      <c r="R8" s="23">
        <f>SUM(D8:Q8)</f>
        <v>10748</v>
      </c>
      <c r="S8" s="23"/>
      <c r="T8" s="23">
        <v>2401</v>
      </c>
      <c r="U8" s="23"/>
      <c r="V8" s="23">
        <v>635</v>
      </c>
      <c r="W8" s="23"/>
      <c r="X8" s="23">
        <v>2269</v>
      </c>
      <c r="Y8" s="23">
        <v>18635</v>
      </c>
      <c r="Z8" s="23"/>
      <c r="AA8" s="23"/>
      <c r="AB8" s="23"/>
      <c r="AC8" s="23">
        <f>SUM(S8:AB8)</f>
        <v>23940</v>
      </c>
      <c r="AD8" s="23">
        <v>34688</v>
      </c>
    </row>
    <row r="9" spans="1:30" ht="18.75">
      <c r="A9" s="14" t="s">
        <v>31</v>
      </c>
      <c r="B9" s="14">
        <v>2</v>
      </c>
      <c r="C9" s="22" t="s">
        <v>32</v>
      </c>
      <c r="D9" s="23"/>
      <c r="E9" s="23">
        <v>3344592</v>
      </c>
      <c r="F9" s="23">
        <v>21000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f aca="true" t="shared" si="0" ref="R9:R72">SUM(D9:Q9)</f>
        <v>3365592</v>
      </c>
      <c r="S9" s="23">
        <v>24550</v>
      </c>
      <c r="T9" s="23">
        <v>13018193</v>
      </c>
      <c r="U9" s="23"/>
      <c r="V9" s="23"/>
      <c r="W9" s="23"/>
      <c r="X9" s="23"/>
      <c r="Y9" s="23">
        <v>1897</v>
      </c>
      <c r="Z9" s="23"/>
      <c r="AA9" s="23"/>
      <c r="AB9" s="23"/>
      <c r="AC9" s="23">
        <f aca="true" t="shared" si="1" ref="AC9:AC72">SUM(S9:AB9)</f>
        <v>13044640</v>
      </c>
      <c r="AD9" s="23">
        <v>16410232</v>
      </c>
    </row>
    <row r="10" spans="1:30" ht="18.75">
      <c r="A10" s="14" t="s">
        <v>33</v>
      </c>
      <c r="B10" s="14">
        <v>3</v>
      </c>
      <c r="C10" s="22" t="s">
        <v>881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 t="shared" si="0"/>
        <v>0</v>
      </c>
      <c r="S10" s="23"/>
      <c r="T10" s="23">
        <v>1253263</v>
      </c>
      <c r="U10" s="23"/>
      <c r="V10" s="23"/>
      <c r="W10" s="23"/>
      <c r="X10" s="23"/>
      <c r="Y10" s="23"/>
      <c r="Z10" s="23"/>
      <c r="AA10" s="23"/>
      <c r="AB10" s="23"/>
      <c r="AC10" s="23">
        <f t="shared" si="1"/>
        <v>1253263</v>
      </c>
      <c r="AD10" s="23">
        <v>1253263</v>
      </c>
    </row>
    <row r="11" spans="1:30" ht="18.75">
      <c r="A11" s="14" t="s">
        <v>34</v>
      </c>
      <c r="B11" s="14">
        <v>2</v>
      </c>
      <c r="C11" s="22" t="s">
        <v>35</v>
      </c>
      <c r="D11" s="23">
        <v>89527</v>
      </c>
      <c r="E11" s="23">
        <v>183797</v>
      </c>
      <c r="F11" s="23"/>
      <c r="G11" s="23"/>
      <c r="H11" s="23"/>
      <c r="I11" s="23">
        <v>144508</v>
      </c>
      <c r="J11" s="23"/>
      <c r="K11" s="23">
        <v>213</v>
      </c>
      <c r="L11" s="23"/>
      <c r="M11" s="23"/>
      <c r="N11" s="23"/>
      <c r="O11" s="23"/>
      <c r="P11" s="23"/>
      <c r="Q11" s="23"/>
      <c r="R11" s="23">
        <f t="shared" si="0"/>
        <v>418045</v>
      </c>
      <c r="S11" s="23">
        <v>234655</v>
      </c>
      <c r="T11" s="23"/>
      <c r="U11" s="23">
        <v>63274</v>
      </c>
      <c r="V11" s="23"/>
      <c r="W11" s="23"/>
      <c r="X11" s="23"/>
      <c r="Y11" s="23"/>
      <c r="Z11" s="23"/>
      <c r="AA11" s="23"/>
      <c r="AB11" s="23"/>
      <c r="AC11" s="23">
        <f t="shared" si="1"/>
        <v>297929</v>
      </c>
      <c r="AD11" s="23">
        <v>715974</v>
      </c>
    </row>
    <row r="12" spans="1:30" ht="18.75">
      <c r="A12" s="14" t="s">
        <v>36</v>
      </c>
      <c r="B12" s="14">
        <v>3</v>
      </c>
      <c r="C12" s="22" t="s">
        <v>37</v>
      </c>
      <c r="D12" s="23">
        <v>89527</v>
      </c>
      <c r="E12" s="23"/>
      <c r="F12" s="23"/>
      <c r="G12" s="23"/>
      <c r="H12" s="23"/>
      <c r="I12" s="23"/>
      <c r="J12" s="23"/>
      <c r="K12" s="23">
        <v>213</v>
      </c>
      <c r="L12" s="23"/>
      <c r="M12" s="23"/>
      <c r="N12" s="23"/>
      <c r="O12" s="23"/>
      <c r="P12" s="23"/>
      <c r="Q12" s="23"/>
      <c r="R12" s="23">
        <f t="shared" si="0"/>
        <v>89740</v>
      </c>
      <c r="S12" s="23"/>
      <c r="T12" s="23"/>
      <c r="U12" s="23">
        <v>63274</v>
      </c>
      <c r="V12" s="23"/>
      <c r="W12" s="23"/>
      <c r="X12" s="23"/>
      <c r="Y12" s="23"/>
      <c r="Z12" s="23"/>
      <c r="AA12" s="23"/>
      <c r="AB12" s="23"/>
      <c r="AC12" s="23">
        <f t="shared" si="1"/>
        <v>63274</v>
      </c>
      <c r="AD12" s="23">
        <v>153014</v>
      </c>
    </row>
    <row r="13" spans="1:30" ht="18.75">
      <c r="A13" s="14" t="s">
        <v>38</v>
      </c>
      <c r="B13" s="14">
        <v>2</v>
      </c>
      <c r="C13" s="22" t="s">
        <v>39</v>
      </c>
      <c r="D13" s="23">
        <v>290028</v>
      </c>
      <c r="E13" s="23">
        <v>8576076</v>
      </c>
      <c r="F13" s="23">
        <v>173751</v>
      </c>
      <c r="G13" s="23"/>
      <c r="H13" s="23">
        <v>4815027</v>
      </c>
      <c r="I13" s="23">
        <v>6413977</v>
      </c>
      <c r="J13" s="23">
        <v>400347</v>
      </c>
      <c r="K13" s="23">
        <v>1502</v>
      </c>
      <c r="L13" s="23"/>
      <c r="M13" s="23">
        <v>97329</v>
      </c>
      <c r="N13" s="23"/>
      <c r="O13" s="23"/>
      <c r="P13" s="23"/>
      <c r="Q13" s="23"/>
      <c r="R13" s="23">
        <f t="shared" si="0"/>
        <v>20768037</v>
      </c>
      <c r="S13" s="23">
        <v>2809258</v>
      </c>
      <c r="T13" s="23">
        <v>2430814</v>
      </c>
      <c r="U13" s="23">
        <v>23526</v>
      </c>
      <c r="V13" s="23">
        <v>139821</v>
      </c>
      <c r="W13" s="23"/>
      <c r="X13" s="23">
        <v>435387</v>
      </c>
      <c r="Y13" s="23">
        <v>3597779</v>
      </c>
      <c r="Z13" s="23"/>
      <c r="AA13" s="23"/>
      <c r="AB13" s="23">
        <v>366367</v>
      </c>
      <c r="AC13" s="23">
        <f t="shared" si="1"/>
        <v>9802952</v>
      </c>
      <c r="AD13" s="23">
        <v>30570989</v>
      </c>
    </row>
    <row r="14" spans="1:30" ht="18.75">
      <c r="A14" s="14" t="s">
        <v>40</v>
      </c>
      <c r="B14" s="14">
        <v>3</v>
      </c>
      <c r="C14" s="22" t="s">
        <v>882</v>
      </c>
      <c r="D14" s="23">
        <v>133742</v>
      </c>
      <c r="E14" s="23">
        <v>4439388</v>
      </c>
      <c r="F14" s="23">
        <v>170182</v>
      </c>
      <c r="G14" s="23"/>
      <c r="H14" s="23">
        <v>4815027</v>
      </c>
      <c r="I14" s="23">
        <v>6388297</v>
      </c>
      <c r="J14" s="23">
        <v>400347</v>
      </c>
      <c r="K14" s="23">
        <v>1502</v>
      </c>
      <c r="L14" s="23"/>
      <c r="M14" s="23">
        <v>97329</v>
      </c>
      <c r="N14" s="23"/>
      <c r="O14" s="23"/>
      <c r="P14" s="23"/>
      <c r="Q14" s="23"/>
      <c r="R14" s="23">
        <f t="shared" si="0"/>
        <v>16445814</v>
      </c>
      <c r="S14" s="23">
        <v>1930294</v>
      </c>
      <c r="T14" s="23">
        <v>875632</v>
      </c>
      <c r="U14" s="23">
        <v>23526</v>
      </c>
      <c r="V14" s="23">
        <v>139821</v>
      </c>
      <c r="W14" s="23"/>
      <c r="X14" s="23">
        <v>114503</v>
      </c>
      <c r="Y14" s="23">
        <v>2914032</v>
      </c>
      <c r="Z14" s="23"/>
      <c r="AA14" s="23"/>
      <c r="AB14" s="23">
        <v>366367</v>
      </c>
      <c r="AC14" s="23">
        <f t="shared" si="1"/>
        <v>6364175</v>
      </c>
      <c r="AD14" s="23">
        <v>22809989</v>
      </c>
    </row>
    <row r="15" spans="1:30" ht="18.75">
      <c r="A15" s="14" t="s">
        <v>41</v>
      </c>
      <c r="B15" s="14">
        <v>4</v>
      </c>
      <c r="C15" s="22" t="s">
        <v>883</v>
      </c>
      <c r="D15" s="23"/>
      <c r="E15" s="23">
        <v>13376</v>
      </c>
      <c r="F15" s="23">
        <v>2852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f t="shared" si="0"/>
        <v>16228</v>
      </c>
      <c r="S15" s="23">
        <v>1518</v>
      </c>
      <c r="T15" s="23"/>
      <c r="U15" s="23"/>
      <c r="V15" s="23"/>
      <c r="W15" s="23"/>
      <c r="X15" s="23">
        <v>341</v>
      </c>
      <c r="Y15" s="23">
        <v>117529</v>
      </c>
      <c r="Z15" s="23"/>
      <c r="AA15" s="23"/>
      <c r="AB15" s="23"/>
      <c r="AC15" s="23">
        <f t="shared" si="1"/>
        <v>119388</v>
      </c>
      <c r="AD15" s="23">
        <v>135616</v>
      </c>
    </row>
    <row r="16" spans="1:30" ht="18.75">
      <c r="A16" s="14" t="s">
        <v>42</v>
      </c>
      <c r="B16" s="14">
        <v>4</v>
      </c>
      <c r="C16" s="22" t="s">
        <v>884</v>
      </c>
      <c r="D16" s="23">
        <v>39514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0"/>
        <v>39514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f t="shared" si="1"/>
        <v>0</v>
      </c>
      <c r="AD16" s="23">
        <v>39514</v>
      </c>
    </row>
    <row r="17" spans="1:30" ht="18.75">
      <c r="A17" s="14" t="s">
        <v>43</v>
      </c>
      <c r="B17" s="14">
        <v>4</v>
      </c>
      <c r="C17" s="22" t="s">
        <v>44</v>
      </c>
      <c r="D17" s="23"/>
      <c r="E17" s="23">
        <v>15661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f t="shared" si="0"/>
        <v>15661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>
        <f t="shared" si="1"/>
        <v>0</v>
      </c>
      <c r="AD17" s="23">
        <v>15661</v>
      </c>
    </row>
    <row r="18" spans="1:30" ht="18.75">
      <c r="A18" s="14" t="s">
        <v>45</v>
      </c>
      <c r="B18" s="14">
        <v>5</v>
      </c>
      <c r="C18" s="22" t="s">
        <v>46</v>
      </c>
      <c r="D18" s="23"/>
      <c r="E18" s="23">
        <v>15661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15661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>
        <f t="shared" si="1"/>
        <v>0</v>
      </c>
      <c r="AD18" s="23">
        <v>15661</v>
      </c>
    </row>
    <row r="19" spans="1:30" ht="18.75">
      <c r="A19" s="14" t="s">
        <v>47</v>
      </c>
      <c r="B19" s="14">
        <v>4</v>
      </c>
      <c r="C19" s="22" t="s">
        <v>48</v>
      </c>
      <c r="D19" s="23"/>
      <c r="E19" s="23"/>
      <c r="F19" s="23"/>
      <c r="G19" s="23"/>
      <c r="H19" s="23">
        <v>4803750</v>
      </c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4803750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f t="shared" si="1"/>
        <v>0</v>
      </c>
      <c r="AD19" s="23">
        <v>4803750</v>
      </c>
    </row>
    <row r="20" spans="1:30" ht="18.75">
      <c r="A20" s="14" t="s">
        <v>49</v>
      </c>
      <c r="B20" s="14">
        <v>4</v>
      </c>
      <c r="C20" s="22" t="s">
        <v>50</v>
      </c>
      <c r="D20" s="23"/>
      <c r="E20" s="23">
        <v>994969</v>
      </c>
      <c r="F20" s="23">
        <v>42068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1037037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f t="shared" si="1"/>
        <v>0</v>
      </c>
      <c r="AD20" s="23">
        <v>1037037</v>
      </c>
    </row>
    <row r="21" spans="1:30" ht="18.75">
      <c r="A21" s="14" t="s">
        <v>51</v>
      </c>
      <c r="B21" s="14">
        <v>4</v>
      </c>
      <c r="C21" s="22" t="s">
        <v>52</v>
      </c>
      <c r="D21" s="23">
        <v>5668</v>
      </c>
      <c r="E21" s="23">
        <v>2641642</v>
      </c>
      <c r="F21" s="23">
        <v>70987</v>
      </c>
      <c r="G21" s="23"/>
      <c r="H21" s="23">
        <v>7425</v>
      </c>
      <c r="I21" s="23">
        <v>5432806</v>
      </c>
      <c r="J21" s="23">
        <v>377530</v>
      </c>
      <c r="K21" s="23"/>
      <c r="L21" s="23"/>
      <c r="M21" s="23">
        <v>97329</v>
      </c>
      <c r="N21" s="23"/>
      <c r="O21" s="23"/>
      <c r="P21" s="23"/>
      <c r="Q21" s="23"/>
      <c r="R21" s="23">
        <f t="shared" si="0"/>
        <v>8633387</v>
      </c>
      <c r="S21" s="23">
        <v>1466227</v>
      </c>
      <c r="T21" s="23">
        <v>691176</v>
      </c>
      <c r="U21" s="23"/>
      <c r="V21" s="23">
        <v>138850</v>
      </c>
      <c r="W21" s="23"/>
      <c r="X21" s="23">
        <v>34305</v>
      </c>
      <c r="Y21" s="23">
        <v>2498003</v>
      </c>
      <c r="Z21" s="23"/>
      <c r="AA21" s="23"/>
      <c r="AB21" s="23">
        <v>366367</v>
      </c>
      <c r="AC21" s="23">
        <f t="shared" si="1"/>
        <v>5194928</v>
      </c>
      <c r="AD21" s="23">
        <v>13828315</v>
      </c>
    </row>
    <row r="22" spans="1:30" ht="18.75">
      <c r="A22" s="14" t="s">
        <v>53</v>
      </c>
      <c r="B22" s="14">
        <v>5</v>
      </c>
      <c r="C22" s="22" t="s">
        <v>54</v>
      </c>
      <c r="D22" s="23">
        <v>3878</v>
      </c>
      <c r="E22" s="23">
        <v>790179</v>
      </c>
      <c r="F22" s="23">
        <v>7153</v>
      </c>
      <c r="G22" s="23"/>
      <c r="H22" s="23">
        <v>7016</v>
      </c>
      <c r="I22" s="23">
        <v>5341235</v>
      </c>
      <c r="J22" s="23">
        <v>377530</v>
      </c>
      <c r="K22" s="23"/>
      <c r="L22" s="23"/>
      <c r="M22" s="23">
        <v>97329</v>
      </c>
      <c r="N22" s="23"/>
      <c r="O22" s="23"/>
      <c r="P22" s="23"/>
      <c r="Q22" s="23"/>
      <c r="R22" s="23">
        <f t="shared" si="0"/>
        <v>6624320</v>
      </c>
      <c r="S22" s="23">
        <v>1072226</v>
      </c>
      <c r="T22" s="23">
        <v>444458</v>
      </c>
      <c r="U22" s="23"/>
      <c r="V22" s="23">
        <v>128948</v>
      </c>
      <c r="W22" s="23"/>
      <c r="X22" s="23"/>
      <c r="Y22" s="23">
        <v>2428748</v>
      </c>
      <c r="Z22" s="23"/>
      <c r="AA22" s="23"/>
      <c r="AB22" s="23">
        <v>366367</v>
      </c>
      <c r="AC22" s="23">
        <f t="shared" si="1"/>
        <v>4440747</v>
      </c>
      <c r="AD22" s="23">
        <v>11065067</v>
      </c>
    </row>
    <row r="23" spans="1:30" ht="18.75">
      <c r="A23" s="14" t="s">
        <v>55</v>
      </c>
      <c r="B23" s="14">
        <v>5</v>
      </c>
      <c r="C23" s="22" t="s">
        <v>56</v>
      </c>
      <c r="D23" s="23"/>
      <c r="E23" s="23">
        <v>17151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17151</v>
      </c>
      <c r="S23" s="23"/>
      <c r="T23" s="23">
        <v>661</v>
      </c>
      <c r="U23" s="23"/>
      <c r="V23" s="23"/>
      <c r="W23" s="23"/>
      <c r="X23" s="23"/>
      <c r="Y23" s="23"/>
      <c r="Z23" s="23"/>
      <c r="AA23" s="23"/>
      <c r="AB23" s="23"/>
      <c r="AC23" s="23">
        <f t="shared" si="1"/>
        <v>661</v>
      </c>
      <c r="AD23" s="23">
        <v>17812</v>
      </c>
    </row>
    <row r="24" spans="1:30" ht="18.75">
      <c r="A24" s="14" t="s">
        <v>57</v>
      </c>
      <c r="B24" s="14">
        <v>5</v>
      </c>
      <c r="C24" s="22" t="s">
        <v>58</v>
      </c>
      <c r="D24" s="23"/>
      <c r="E24" s="23">
        <v>967637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0"/>
        <v>967637</v>
      </c>
      <c r="S24" s="23">
        <v>45632</v>
      </c>
      <c r="T24" s="23">
        <v>106750</v>
      </c>
      <c r="U24" s="23"/>
      <c r="V24" s="23">
        <v>9902</v>
      </c>
      <c r="W24" s="23"/>
      <c r="X24" s="23">
        <v>18236</v>
      </c>
      <c r="Y24" s="23">
        <v>1284</v>
      </c>
      <c r="Z24" s="23"/>
      <c r="AA24" s="23"/>
      <c r="AB24" s="23"/>
      <c r="AC24" s="23">
        <f t="shared" si="1"/>
        <v>181804</v>
      </c>
      <c r="AD24" s="23">
        <v>1149441</v>
      </c>
    </row>
    <row r="25" spans="1:30" ht="18.75">
      <c r="A25" s="14" t="s">
        <v>59</v>
      </c>
      <c r="B25" s="14">
        <v>5</v>
      </c>
      <c r="C25" s="22" t="s">
        <v>60</v>
      </c>
      <c r="D25" s="23"/>
      <c r="E25" s="23">
        <v>544075</v>
      </c>
      <c r="F25" s="23"/>
      <c r="G25" s="23"/>
      <c r="H25" s="23"/>
      <c r="I25" s="23">
        <v>91571</v>
      </c>
      <c r="J25" s="23"/>
      <c r="K25" s="23"/>
      <c r="L25" s="23"/>
      <c r="M25" s="23"/>
      <c r="N25" s="23"/>
      <c r="O25" s="23"/>
      <c r="P25" s="23"/>
      <c r="Q25" s="23"/>
      <c r="R25" s="23">
        <f t="shared" si="0"/>
        <v>635646</v>
      </c>
      <c r="S25" s="23">
        <v>346709</v>
      </c>
      <c r="T25" s="23"/>
      <c r="U25" s="23"/>
      <c r="V25" s="23"/>
      <c r="W25" s="23"/>
      <c r="X25" s="23">
        <v>15596</v>
      </c>
      <c r="Y25" s="23">
        <v>57465</v>
      </c>
      <c r="Z25" s="23"/>
      <c r="AA25" s="23"/>
      <c r="AB25" s="23"/>
      <c r="AC25" s="23">
        <f t="shared" si="1"/>
        <v>419770</v>
      </c>
      <c r="AD25" s="23">
        <v>1055416</v>
      </c>
    </row>
    <row r="26" spans="1:30" ht="18.75">
      <c r="A26" s="14" t="s">
        <v>61</v>
      </c>
      <c r="B26" s="14">
        <v>4</v>
      </c>
      <c r="C26" s="22" t="s">
        <v>62</v>
      </c>
      <c r="D26" s="23"/>
      <c r="E26" s="23"/>
      <c r="F26" s="23">
        <v>882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0"/>
        <v>882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f t="shared" si="1"/>
        <v>0</v>
      </c>
      <c r="AD26" s="23">
        <v>882</v>
      </c>
    </row>
    <row r="27" spans="1:30" ht="18.75">
      <c r="A27" s="14" t="s">
        <v>63</v>
      </c>
      <c r="B27" s="14">
        <v>3</v>
      </c>
      <c r="C27" s="22" t="s">
        <v>64</v>
      </c>
      <c r="D27" s="23">
        <v>156286</v>
      </c>
      <c r="E27" s="23">
        <v>4136688</v>
      </c>
      <c r="F27" s="23">
        <v>3569</v>
      </c>
      <c r="G27" s="23"/>
      <c r="H27" s="23"/>
      <c r="I27" s="23">
        <v>25680</v>
      </c>
      <c r="J27" s="23"/>
      <c r="K27" s="23"/>
      <c r="L27" s="23"/>
      <c r="M27" s="23"/>
      <c r="N27" s="23"/>
      <c r="O27" s="23"/>
      <c r="P27" s="23"/>
      <c r="Q27" s="23"/>
      <c r="R27" s="23">
        <f t="shared" si="0"/>
        <v>4322223</v>
      </c>
      <c r="S27" s="23">
        <v>878964</v>
      </c>
      <c r="T27" s="23">
        <v>1555182</v>
      </c>
      <c r="U27" s="23"/>
      <c r="V27" s="23"/>
      <c r="W27" s="23"/>
      <c r="X27" s="23">
        <v>320884</v>
      </c>
      <c r="Y27" s="23">
        <v>683747</v>
      </c>
      <c r="Z27" s="23"/>
      <c r="AA27" s="23"/>
      <c r="AB27" s="23"/>
      <c r="AC27" s="23">
        <f t="shared" si="1"/>
        <v>3438777</v>
      </c>
      <c r="AD27" s="23">
        <v>7761000</v>
      </c>
    </row>
    <row r="28" spans="1:30" ht="18.75">
      <c r="A28" s="14" t="s">
        <v>65</v>
      </c>
      <c r="B28" s="14">
        <v>2</v>
      </c>
      <c r="C28" s="22" t="s">
        <v>66</v>
      </c>
      <c r="D28" s="23">
        <v>820791</v>
      </c>
      <c r="E28" s="23">
        <v>1971816</v>
      </c>
      <c r="F28" s="23">
        <v>6285</v>
      </c>
      <c r="G28" s="23"/>
      <c r="H28" s="23"/>
      <c r="I28" s="23">
        <v>52314</v>
      </c>
      <c r="J28" s="23"/>
      <c r="K28" s="23"/>
      <c r="L28" s="23"/>
      <c r="M28" s="23"/>
      <c r="N28" s="23"/>
      <c r="O28" s="23"/>
      <c r="P28" s="23"/>
      <c r="Q28" s="23"/>
      <c r="R28" s="23">
        <f t="shared" si="0"/>
        <v>2851206</v>
      </c>
      <c r="S28" s="23">
        <v>189292</v>
      </c>
      <c r="T28" s="23">
        <v>977290</v>
      </c>
      <c r="U28" s="23">
        <v>499016</v>
      </c>
      <c r="V28" s="23">
        <v>80264</v>
      </c>
      <c r="W28" s="23"/>
      <c r="X28" s="23"/>
      <c r="Y28" s="23">
        <v>830068</v>
      </c>
      <c r="Z28" s="23"/>
      <c r="AA28" s="23"/>
      <c r="AB28" s="23"/>
      <c r="AC28" s="23">
        <f t="shared" si="1"/>
        <v>2575930</v>
      </c>
      <c r="AD28" s="23">
        <v>5427136</v>
      </c>
    </row>
    <row r="29" spans="1:30" ht="18.75">
      <c r="A29" s="14" t="s">
        <v>67</v>
      </c>
      <c r="B29" s="14">
        <v>3</v>
      </c>
      <c r="C29" s="22" t="s">
        <v>68</v>
      </c>
      <c r="D29" s="23"/>
      <c r="E29" s="23">
        <v>69296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 t="shared" si="0"/>
        <v>69296</v>
      </c>
      <c r="S29" s="23"/>
      <c r="T29" s="23">
        <v>560159</v>
      </c>
      <c r="U29" s="23"/>
      <c r="V29" s="23"/>
      <c r="W29" s="23"/>
      <c r="X29" s="23"/>
      <c r="Y29" s="23"/>
      <c r="Z29" s="23"/>
      <c r="AA29" s="23"/>
      <c r="AB29" s="23"/>
      <c r="AC29" s="23">
        <f t="shared" si="1"/>
        <v>560159</v>
      </c>
      <c r="AD29" s="23">
        <v>629455</v>
      </c>
    </row>
    <row r="30" spans="1:30" ht="18.75">
      <c r="A30" s="14" t="s">
        <v>69</v>
      </c>
      <c r="B30" s="14">
        <v>3</v>
      </c>
      <c r="C30" s="22" t="s">
        <v>70</v>
      </c>
      <c r="D30" s="23"/>
      <c r="E30" s="23"/>
      <c r="F30" s="23">
        <v>1010</v>
      </c>
      <c r="G30" s="23"/>
      <c r="H30" s="23"/>
      <c r="I30" s="23">
        <v>5436</v>
      </c>
      <c r="J30" s="23"/>
      <c r="K30" s="23"/>
      <c r="L30" s="23"/>
      <c r="M30" s="23"/>
      <c r="N30" s="23"/>
      <c r="O30" s="23"/>
      <c r="P30" s="23"/>
      <c r="Q30" s="23"/>
      <c r="R30" s="23">
        <f t="shared" si="0"/>
        <v>6446</v>
      </c>
      <c r="S30" s="23"/>
      <c r="T30" s="23"/>
      <c r="U30" s="23"/>
      <c r="V30" s="23"/>
      <c r="W30" s="23"/>
      <c r="X30" s="23"/>
      <c r="Y30" s="23">
        <v>5114</v>
      </c>
      <c r="Z30" s="23"/>
      <c r="AA30" s="23"/>
      <c r="AB30" s="23"/>
      <c r="AC30" s="23">
        <f t="shared" si="1"/>
        <v>5114</v>
      </c>
      <c r="AD30" s="23">
        <v>11560</v>
      </c>
    </row>
    <row r="31" spans="1:30" ht="18.75">
      <c r="A31" s="14" t="s">
        <v>71</v>
      </c>
      <c r="B31" s="14">
        <v>3</v>
      </c>
      <c r="C31" s="22" t="s">
        <v>72</v>
      </c>
      <c r="D31" s="23"/>
      <c r="E31" s="23">
        <v>29608</v>
      </c>
      <c r="F31" s="23"/>
      <c r="G31" s="23"/>
      <c r="H31" s="23"/>
      <c r="I31" s="23">
        <v>32956</v>
      </c>
      <c r="J31" s="23"/>
      <c r="K31" s="23"/>
      <c r="L31" s="23"/>
      <c r="M31" s="23"/>
      <c r="N31" s="23"/>
      <c r="O31" s="23"/>
      <c r="P31" s="23"/>
      <c r="Q31" s="23"/>
      <c r="R31" s="23">
        <f t="shared" si="0"/>
        <v>62564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f t="shared" si="1"/>
        <v>0</v>
      </c>
      <c r="AD31" s="23">
        <v>62564</v>
      </c>
    </row>
    <row r="32" spans="1:30" ht="18.75">
      <c r="A32" s="14" t="s">
        <v>73</v>
      </c>
      <c r="B32" s="14">
        <v>3</v>
      </c>
      <c r="C32" s="22" t="s">
        <v>74</v>
      </c>
      <c r="D32" s="23"/>
      <c r="E32" s="23">
        <v>35962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f t="shared" si="0"/>
        <v>35962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>
        <f t="shared" si="1"/>
        <v>0</v>
      </c>
      <c r="AD32" s="23">
        <v>35962</v>
      </c>
    </row>
    <row r="33" spans="1:30" ht="18.75">
      <c r="A33" s="14" t="s">
        <v>75</v>
      </c>
      <c r="B33" s="14">
        <v>2</v>
      </c>
      <c r="C33" s="22" t="s">
        <v>76</v>
      </c>
      <c r="D33" s="23">
        <v>909674</v>
      </c>
      <c r="E33" s="23">
        <v>29934945</v>
      </c>
      <c r="F33" s="23">
        <v>487108</v>
      </c>
      <c r="G33" s="23">
        <v>714</v>
      </c>
      <c r="H33" s="23"/>
      <c r="I33" s="23">
        <v>491158</v>
      </c>
      <c r="J33" s="23"/>
      <c r="K33" s="23">
        <v>2647</v>
      </c>
      <c r="L33" s="23"/>
      <c r="M33" s="23">
        <v>3083</v>
      </c>
      <c r="N33" s="23"/>
      <c r="O33" s="23"/>
      <c r="P33" s="23">
        <v>461</v>
      </c>
      <c r="Q33" s="23">
        <v>914</v>
      </c>
      <c r="R33" s="23">
        <f t="shared" si="0"/>
        <v>31830704</v>
      </c>
      <c r="S33" s="23">
        <v>1093585</v>
      </c>
      <c r="T33" s="23">
        <v>1493278</v>
      </c>
      <c r="U33" s="23">
        <v>1453</v>
      </c>
      <c r="V33" s="23">
        <v>38016</v>
      </c>
      <c r="W33" s="23"/>
      <c r="X33" s="23">
        <v>7640466</v>
      </c>
      <c r="Y33" s="23">
        <v>464418</v>
      </c>
      <c r="Z33" s="23"/>
      <c r="AA33" s="23">
        <v>97101</v>
      </c>
      <c r="AB33" s="23">
        <v>310025</v>
      </c>
      <c r="AC33" s="23">
        <f t="shared" si="1"/>
        <v>11138342</v>
      </c>
      <c r="AD33" s="23">
        <v>42969046</v>
      </c>
    </row>
    <row r="34" spans="1:30" ht="18.75">
      <c r="A34" s="14" t="s">
        <v>77</v>
      </c>
      <c r="B34" s="14">
        <v>3</v>
      </c>
      <c r="C34" s="22" t="s">
        <v>78</v>
      </c>
      <c r="D34" s="23">
        <v>19548</v>
      </c>
      <c r="E34" s="23">
        <v>7164102</v>
      </c>
      <c r="F34" s="23">
        <v>11641</v>
      </c>
      <c r="G34" s="23">
        <v>714</v>
      </c>
      <c r="H34" s="23"/>
      <c r="I34" s="23">
        <v>457190</v>
      </c>
      <c r="J34" s="23"/>
      <c r="K34" s="23">
        <v>2647</v>
      </c>
      <c r="L34" s="23"/>
      <c r="M34" s="23"/>
      <c r="N34" s="23"/>
      <c r="O34" s="23"/>
      <c r="P34" s="23">
        <v>461</v>
      </c>
      <c r="Q34" s="23"/>
      <c r="R34" s="23">
        <f t="shared" si="0"/>
        <v>7656303</v>
      </c>
      <c r="S34" s="23">
        <v>831364</v>
      </c>
      <c r="T34" s="23">
        <v>428003</v>
      </c>
      <c r="U34" s="23">
        <v>1453</v>
      </c>
      <c r="V34" s="23"/>
      <c r="W34" s="23"/>
      <c r="X34" s="23">
        <v>7640466</v>
      </c>
      <c r="Y34" s="23">
        <v>137223</v>
      </c>
      <c r="Z34" s="23"/>
      <c r="AA34" s="23"/>
      <c r="AB34" s="23">
        <v>455</v>
      </c>
      <c r="AC34" s="23">
        <f t="shared" si="1"/>
        <v>9038964</v>
      </c>
      <c r="AD34" s="23">
        <v>16695267</v>
      </c>
    </row>
    <row r="35" spans="1:30" ht="18.75">
      <c r="A35" s="14" t="s">
        <v>79</v>
      </c>
      <c r="B35" s="14">
        <v>4</v>
      </c>
      <c r="C35" s="22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0"/>
        <v>0</v>
      </c>
      <c r="S35" s="23"/>
      <c r="T35" s="23"/>
      <c r="U35" s="23"/>
      <c r="V35" s="23"/>
      <c r="W35" s="23"/>
      <c r="X35" s="23">
        <v>6381212</v>
      </c>
      <c r="Y35" s="23"/>
      <c r="Z35" s="23"/>
      <c r="AA35" s="23"/>
      <c r="AB35" s="23"/>
      <c r="AC35" s="23">
        <f t="shared" si="1"/>
        <v>6381212</v>
      </c>
      <c r="AD35" s="23">
        <v>6381212</v>
      </c>
    </row>
    <row r="36" spans="1:30" ht="18.75">
      <c r="A36" s="14" t="s">
        <v>81</v>
      </c>
      <c r="B36" s="14">
        <v>4</v>
      </c>
      <c r="C36" s="22" t="s">
        <v>82</v>
      </c>
      <c r="D36" s="23"/>
      <c r="E36" s="23">
        <v>72390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f t="shared" si="0"/>
        <v>72390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f t="shared" si="1"/>
        <v>0</v>
      </c>
      <c r="AD36" s="23">
        <v>72390</v>
      </c>
    </row>
    <row r="37" spans="1:30" ht="18.75">
      <c r="A37" s="14" t="s">
        <v>897</v>
      </c>
      <c r="B37" s="14">
        <v>4</v>
      </c>
      <c r="C37" s="22" t="s">
        <v>898</v>
      </c>
      <c r="D37" s="23"/>
      <c r="E37" s="23">
        <v>10037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f t="shared" si="0"/>
        <v>10037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f t="shared" si="1"/>
        <v>0</v>
      </c>
      <c r="AD37" s="23">
        <v>10037</v>
      </c>
    </row>
    <row r="38" spans="1:30" ht="18.75">
      <c r="A38" s="14" t="s">
        <v>83</v>
      </c>
      <c r="B38" s="14">
        <v>3</v>
      </c>
      <c r="C38" s="22" t="s">
        <v>84</v>
      </c>
      <c r="D38" s="23">
        <v>890126</v>
      </c>
      <c r="E38" s="23">
        <v>22770843</v>
      </c>
      <c r="F38" s="23">
        <v>475467</v>
      </c>
      <c r="G38" s="23"/>
      <c r="H38" s="23"/>
      <c r="I38" s="23">
        <v>33968</v>
      </c>
      <c r="J38" s="23"/>
      <c r="K38" s="23"/>
      <c r="L38" s="23"/>
      <c r="M38" s="23">
        <v>3083</v>
      </c>
      <c r="N38" s="23"/>
      <c r="O38" s="23"/>
      <c r="P38" s="23"/>
      <c r="Q38" s="23">
        <v>914</v>
      </c>
      <c r="R38" s="23">
        <f t="shared" si="0"/>
        <v>24174401</v>
      </c>
      <c r="S38" s="23">
        <v>262221</v>
      </c>
      <c r="T38" s="23">
        <v>1065275</v>
      </c>
      <c r="U38" s="23"/>
      <c r="V38" s="23">
        <v>38016</v>
      </c>
      <c r="W38" s="23"/>
      <c r="X38" s="23"/>
      <c r="Y38" s="23">
        <v>327195</v>
      </c>
      <c r="Z38" s="23"/>
      <c r="AA38" s="23">
        <v>97101</v>
      </c>
      <c r="AB38" s="23">
        <v>309570</v>
      </c>
      <c r="AC38" s="23">
        <f t="shared" si="1"/>
        <v>2099378</v>
      </c>
      <c r="AD38" s="23">
        <v>26273779</v>
      </c>
    </row>
    <row r="39" spans="1:30" ht="18.75">
      <c r="A39" s="14" t="s">
        <v>85</v>
      </c>
      <c r="B39" s="14">
        <v>4</v>
      </c>
      <c r="C39" s="22" t="s">
        <v>86</v>
      </c>
      <c r="D39" s="23">
        <v>29919</v>
      </c>
      <c r="E39" s="23">
        <v>2990636</v>
      </c>
      <c r="F39" s="23">
        <v>40995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>
        <v>914</v>
      </c>
      <c r="R39" s="23">
        <f t="shared" si="0"/>
        <v>3062464</v>
      </c>
      <c r="S39" s="23">
        <v>27897</v>
      </c>
      <c r="T39" s="23"/>
      <c r="U39" s="23"/>
      <c r="V39" s="23"/>
      <c r="W39" s="23"/>
      <c r="X39" s="23"/>
      <c r="Y39" s="23"/>
      <c r="Z39" s="23"/>
      <c r="AA39" s="23"/>
      <c r="AB39" s="23"/>
      <c r="AC39" s="23">
        <f t="shared" si="1"/>
        <v>27897</v>
      </c>
      <c r="AD39" s="23">
        <v>3090361</v>
      </c>
    </row>
    <row r="40" spans="1:30" ht="18.75">
      <c r="A40" s="14" t="s">
        <v>87</v>
      </c>
      <c r="B40" s="14">
        <v>4</v>
      </c>
      <c r="C40" s="22" t="s">
        <v>88</v>
      </c>
      <c r="D40" s="23"/>
      <c r="E40" s="23">
        <v>2902711</v>
      </c>
      <c r="F40" s="23">
        <v>426823</v>
      </c>
      <c r="G40" s="23"/>
      <c r="H40" s="23"/>
      <c r="I40" s="23">
        <v>16494</v>
      </c>
      <c r="J40" s="23"/>
      <c r="K40" s="23"/>
      <c r="L40" s="23"/>
      <c r="M40" s="23"/>
      <c r="N40" s="23"/>
      <c r="O40" s="23"/>
      <c r="P40" s="23"/>
      <c r="Q40" s="23"/>
      <c r="R40" s="23">
        <f t="shared" si="0"/>
        <v>3346028</v>
      </c>
      <c r="S40" s="23">
        <v>34623</v>
      </c>
      <c r="T40" s="23">
        <v>496901</v>
      </c>
      <c r="U40" s="23"/>
      <c r="V40" s="23"/>
      <c r="W40" s="23"/>
      <c r="X40" s="23"/>
      <c r="Y40" s="23">
        <v>148677</v>
      </c>
      <c r="Z40" s="23"/>
      <c r="AA40" s="23"/>
      <c r="AB40" s="23"/>
      <c r="AC40" s="23">
        <f t="shared" si="1"/>
        <v>680201</v>
      </c>
      <c r="AD40" s="23">
        <v>4026229</v>
      </c>
    </row>
    <row r="41" spans="1:30" ht="18.75">
      <c r="A41" s="14" t="s">
        <v>89</v>
      </c>
      <c r="B41" s="14">
        <v>4</v>
      </c>
      <c r="C41" s="22" t="s">
        <v>90</v>
      </c>
      <c r="D41" s="23"/>
      <c r="E41" s="23">
        <v>1713947</v>
      </c>
      <c r="F41" s="23">
        <v>1118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f t="shared" si="0"/>
        <v>1715065</v>
      </c>
      <c r="S41" s="23"/>
      <c r="T41" s="23">
        <v>4015</v>
      </c>
      <c r="U41" s="23"/>
      <c r="V41" s="23"/>
      <c r="W41" s="23"/>
      <c r="X41" s="23"/>
      <c r="Y41" s="23"/>
      <c r="Z41" s="23"/>
      <c r="AA41" s="23"/>
      <c r="AB41" s="23">
        <v>309570</v>
      </c>
      <c r="AC41" s="23">
        <f t="shared" si="1"/>
        <v>313585</v>
      </c>
      <c r="AD41" s="23">
        <v>2028650</v>
      </c>
    </row>
    <row r="42" spans="1:30" ht="18.75">
      <c r="A42" s="14" t="s">
        <v>91</v>
      </c>
      <c r="B42" s="14">
        <v>2</v>
      </c>
      <c r="C42" s="22" t="s">
        <v>92</v>
      </c>
      <c r="D42" s="23">
        <v>136030</v>
      </c>
      <c r="E42" s="23">
        <v>3336440</v>
      </c>
      <c r="F42" s="23">
        <v>736</v>
      </c>
      <c r="G42" s="23"/>
      <c r="H42" s="23"/>
      <c r="I42" s="23"/>
      <c r="J42" s="23">
        <v>546</v>
      </c>
      <c r="K42" s="23">
        <v>2429</v>
      </c>
      <c r="L42" s="23"/>
      <c r="M42" s="23"/>
      <c r="N42" s="23"/>
      <c r="O42" s="23"/>
      <c r="P42" s="23"/>
      <c r="Q42" s="23"/>
      <c r="R42" s="23">
        <f t="shared" si="0"/>
        <v>3476181</v>
      </c>
      <c r="S42" s="23">
        <v>8215</v>
      </c>
      <c r="T42" s="23">
        <v>419889</v>
      </c>
      <c r="U42" s="23"/>
      <c r="V42" s="23">
        <v>32182</v>
      </c>
      <c r="W42" s="23"/>
      <c r="X42" s="23">
        <v>66075</v>
      </c>
      <c r="Y42" s="23">
        <v>310659</v>
      </c>
      <c r="Z42" s="23"/>
      <c r="AA42" s="23"/>
      <c r="AB42" s="23">
        <v>82453</v>
      </c>
      <c r="AC42" s="23">
        <f t="shared" si="1"/>
        <v>919473</v>
      </c>
      <c r="AD42" s="23">
        <v>4395654</v>
      </c>
    </row>
    <row r="43" spans="1:30" ht="18.75">
      <c r="A43" s="14" t="s">
        <v>93</v>
      </c>
      <c r="B43" s="14">
        <v>3</v>
      </c>
      <c r="C43" s="22" t="s">
        <v>94</v>
      </c>
      <c r="D43" s="23"/>
      <c r="E43" s="23">
        <v>177354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0"/>
        <v>177354</v>
      </c>
      <c r="S43" s="23"/>
      <c r="T43" s="23">
        <v>52401</v>
      </c>
      <c r="U43" s="23"/>
      <c r="V43" s="23"/>
      <c r="W43" s="23"/>
      <c r="X43" s="23">
        <v>500</v>
      </c>
      <c r="Y43" s="23">
        <v>327</v>
      </c>
      <c r="Z43" s="23"/>
      <c r="AA43" s="23"/>
      <c r="AB43" s="23"/>
      <c r="AC43" s="23">
        <f t="shared" si="1"/>
        <v>53228</v>
      </c>
      <c r="AD43" s="23">
        <v>230582</v>
      </c>
    </row>
    <row r="44" spans="1:30" ht="18.75">
      <c r="A44" s="14" t="s">
        <v>95</v>
      </c>
      <c r="B44" s="14">
        <v>4</v>
      </c>
      <c r="C44" s="22" t="s">
        <v>96</v>
      </c>
      <c r="D44" s="23"/>
      <c r="E44" s="23">
        <v>177354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f t="shared" si="0"/>
        <v>177354</v>
      </c>
      <c r="S44" s="23"/>
      <c r="T44" s="23">
        <v>52401</v>
      </c>
      <c r="U44" s="23"/>
      <c r="V44" s="23"/>
      <c r="W44" s="23"/>
      <c r="X44" s="23"/>
      <c r="Y44" s="23"/>
      <c r="Z44" s="23"/>
      <c r="AA44" s="23"/>
      <c r="AB44" s="23"/>
      <c r="AC44" s="23">
        <f t="shared" si="1"/>
        <v>52401</v>
      </c>
      <c r="AD44" s="23">
        <v>229755</v>
      </c>
    </row>
    <row r="45" spans="1:30" ht="18.75">
      <c r="A45" s="14" t="s">
        <v>97</v>
      </c>
      <c r="B45" s="14">
        <v>3</v>
      </c>
      <c r="C45" s="22" t="s">
        <v>98</v>
      </c>
      <c r="D45" s="23"/>
      <c r="E45" s="23"/>
      <c r="F45" s="23">
        <v>736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0"/>
        <v>736</v>
      </c>
      <c r="S45" s="23"/>
      <c r="T45" s="23">
        <v>100170</v>
      </c>
      <c r="U45" s="23"/>
      <c r="V45" s="23"/>
      <c r="W45" s="23"/>
      <c r="X45" s="23"/>
      <c r="Y45" s="23">
        <v>302251</v>
      </c>
      <c r="Z45" s="23"/>
      <c r="AA45" s="23"/>
      <c r="AB45" s="23"/>
      <c r="AC45" s="23">
        <f t="shared" si="1"/>
        <v>402421</v>
      </c>
      <c r="AD45" s="23">
        <v>403157</v>
      </c>
    </row>
    <row r="46" spans="1:30" ht="18.75">
      <c r="A46" s="14" t="s">
        <v>99</v>
      </c>
      <c r="B46" s="14">
        <v>2</v>
      </c>
      <c r="C46" s="22" t="s">
        <v>100</v>
      </c>
      <c r="D46" s="23">
        <v>454856</v>
      </c>
      <c r="E46" s="23">
        <v>1906669</v>
      </c>
      <c r="F46" s="23">
        <v>23804</v>
      </c>
      <c r="G46" s="23"/>
      <c r="H46" s="23"/>
      <c r="I46" s="23">
        <v>65815</v>
      </c>
      <c r="J46" s="23"/>
      <c r="K46" s="23">
        <v>159556</v>
      </c>
      <c r="L46" s="23"/>
      <c r="M46" s="23"/>
      <c r="N46" s="23"/>
      <c r="O46" s="23"/>
      <c r="P46" s="23">
        <v>4311</v>
      </c>
      <c r="Q46" s="23"/>
      <c r="R46" s="23">
        <f t="shared" si="0"/>
        <v>2615011</v>
      </c>
      <c r="S46" s="23">
        <v>1631698</v>
      </c>
      <c r="T46" s="23">
        <v>301299</v>
      </c>
      <c r="U46" s="23">
        <v>660782</v>
      </c>
      <c r="V46" s="23">
        <v>491826</v>
      </c>
      <c r="W46" s="23"/>
      <c r="X46" s="23"/>
      <c r="Y46" s="23">
        <v>540942</v>
      </c>
      <c r="Z46" s="23"/>
      <c r="AA46" s="23">
        <v>662387</v>
      </c>
      <c r="AB46" s="23"/>
      <c r="AC46" s="23">
        <f t="shared" si="1"/>
        <v>4288934</v>
      </c>
      <c r="AD46" s="23">
        <v>6903945</v>
      </c>
    </row>
    <row r="47" spans="1:30" ht="18.75">
      <c r="A47" s="14" t="s">
        <v>101</v>
      </c>
      <c r="B47" s="14">
        <v>3</v>
      </c>
      <c r="C47" s="22" t="s">
        <v>102</v>
      </c>
      <c r="D47" s="23">
        <v>67424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4311</v>
      </c>
      <c r="Q47" s="23"/>
      <c r="R47" s="23">
        <f t="shared" si="0"/>
        <v>71735</v>
      </c>
      <c r="S47" s="23">
        <v>1510966</v>
      </c>
      <c r="T47" s="23">
        <v>6696</v>
      </c>
      <c r="U47" s="23"/>
      <c r="V47" s="23"/>
      <c r="W47" s="23"/>
      <c r="X47" s="23"/>
      <c r="Y47" s="23">
        <v>382358</v>
      </c>
      <c r="Z47" s="23"/>
      <c r="AA47" s="23">
        <v>662387</v>
      </c>
      <c r="AB47" s="23"/>
      <c r="AC47" s="23">
        <f t="shared" si="1"/>
        <v>2562407</v>
      </c>
      <c r="AD47" s="23">
        <v>2634142</v>
      </c>
    </row>
    <row r="48" spans="1:30" ht="18.75">
      <c r="A48" s="14" t="s">
        <v>103</v>
      </c>
      <c r="B48" s="14">
        <v>4</v>
      </c>
      <c r="C48" s="22" t="s">
        <v>104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4311</v>
      </c>
      <c r="Q48" s="23"/>
      <c r="R48" s="23">
        <f t="shared" si="0"/>
        <v>4311</v>
      </c>
      <c r="S48" s="23">
        <v>1503301</v>
      </c>
      <c r="T48" s="23">
        <v>851</v>
      </c>
      <c r="U48" s="23"/>
      <c r="V48" s="23"/>
      <c r="W48" s="23"/>
      <c r="X48" s="23"/>
      <c r="Y48" s="23">
        <v>305490</v>
      </c>
      <c r="Z48" s="23"/>
      <c r="AA48" s="23">
        <v>662387</v>
      </c>
      <c r="AB48" s="23"/>
      <c r="AC48" s="23">
        <f t="shared" si="1"/>
        <v>2472029</v>
      </c>
      <c r="AD48" s="23">
        <v>2476340</v>
      </c>
    </row>
    <row r="49" spans="1:30" ht="18.75">
      <c r="A49" s="14" t="s">
        <v>105</v>
      </c>
      <c r="B49" s="14">
        <v>4</v>
      </c>
      <c r="C49" s="22" t="s">
        <v>106</v>
      </c>
      <c r="D49" s="23">
        <v>31606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f t="shared" si="0"/>
        <v>31606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>
        <f t="shared" si="1"/>
        <v>0</v>
      </c>
      <c r="AD49" s="23">
        <v>31606</v>
      </c>
    </row>
    <row r="50" spans="1:30" ht="18.75">
      <c r="A50" s="14" t="s">
        <v>107</v>
      </c>
      <c r="B50" s="14">
        <v>3</v>
      </c>
      <c r="C50" s="22" t="s">
        <v>108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>
        <f t="shared" si="0"/>
        <v>0</v>
      </c>
      <c r="S50" s="23">
        <v>4871</v>
      </c>
      <c r="T50" s="23"/>
      <c r="U50" s="23"/>
      <c r="V50" s="23">
        <v>324619</v>
      </c>
      <c r="W50" s="23"/>
      <c r="X50" s="23"/>
      <c r="Y50" s="23">
        <v>115427</v>
      </c>
      <c r="Z50" s="23"/>
      <c r="AA50" s="23"/>
      <c r="AB50" s="23"/>
      <c r="AC50" s="23">
        <f t="shared" si="1"/>
        <v>444917</v>
      </c>
      <c r="AD50" s="23">
        <v>444917</v>
      </c>
    </row>
    <row r="51" spans="1:30" ht="18.75">
      <c r="A51" s="14" t="s">
        <v>109</v>
      </c>
      <c r="B51" s="14">
        <v>4</v>
      </c>
      <c r="C51" s="22" t="s">
        <v>110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f t="shared" si="0"/>
        <v>0</v>
      </c>
      <c r="S51" s="23">
        <v>4871</v>
      </c>
      <c r="T51" s="23"/>
      <c r="U51" s="23"/>
      <c r="V51" s="23"/>
      <c r="W51" s="23"/>
      <c r="X51" s="23"/>
      <c r="Y51" s="23"/>
      <c r="Z51" s="23"/>
      <c r="AA51" s="23"/>
      <c r="AB51" s="23"/>
      <c r="AC51" s="23">
        <f t="shared" si="1"/>
        <v>4871</v>
      </c>
      <c r="AD51" s="23">
        <v>4871</v>
      </c>
    </row>
    <row r="52" spans="1:30" ht="18.75">
      <c r="A52" s="14" t="s">
        <v>111</v>
      </c>
      <c r="B52" s="14">
        <v>4</v>
      </c>
      <c r="C52" s="22" t="s">
        <v>112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f t="shared" si="0"/>
        <v>0</v>
      </c>
      <c r="S52" s="23"/>
      <c r="T52" s="23"/>
      <c r="U52" s="23"/>
      <c r="V52" s="23">
        <v>283836</v>
      </c>
      <c r="W52" s="23"/>
      <c r="X52" s="23"/>
      <c r="Y52" s="23">
        <v>111357</v>
      </c>
      <c r="Z52" s="23"/>
      <c r="AA52" s="23"/>
      <c r="AB52" s="23"/>
      <c r="AC52" s="23">
        <f t="shared" si="1"/>
        <v>395193</v>
      </c>
      <c r="AD52" s="23">
        <v>395193</v>
      </c>
    </row>
    <row r="53" spans="1:30" ht="18.75">
      <c r="A53" s="14" t="s">
        <v>113</v>
      </c>
      <c r="B53" s="14">
        <v>3</v>
      </c>
      <c r="C53" s="22" t="s">
        <v>114</v>
      </c>
      <c r="D53" s="23"/>
      <c r="E53" s="23">
        <v>670294</v>
      </c>
      <c r="F53" s="23">
        <v>21013</v>
      </c>
      <c r="G53" s="23"/>
      <c r="H53" s="23"/>
      <c r="I53" s="23">
        <v>56135</v>
      </c>
      <c r="J53" s="23"/>
      <c r="K53" s="23">
        <v>154684</v>
      </c>
      <c r="L53" s="23"/>
      <c r="M53" s="23"/>
      <c r="N53" s="23"/>
      <c r="O53" s="23"/>
      <c r="P53" s="23"/>
      <c r="Q53" s="23"/>
      <c r="R53" s="23">
        <f t="shared" si="0"/>
        <v>902126</v>
      </c>
      <c r="S53" s="23">
        <v>107135</v>
      </c>
      <c r="T53" s="23"/>
      <c r="U53" s="23"/>
      <c r="V53" s="23">
        <v>1223</v>
      </c>
      <c r="W53" s="23"/>
      <c r="X53" s="23"/>
      <c r="Y53" s="23">
        <v>24318</v>
      </c>
      <c r="Z53" s="23"/>
      <c r="AA53" s="23"/>
      <c r="AB53" s="23"/>
      <c r="AC53" s="23">
        <f t="shared" si="1"/>
        <v>132676</v>
      </c>
      <c r="AD53" s="23">
        <v>1034802</v>
      </c>
    </row>
    <row r="54" spans="1:30" ht="18.75">
      <c r="A54" s="14" t="s">
        <v>115</v>
      </c>
      <c r="B54" s="14">
        <v>4</v>
      </c>
      <c r="C54" s="22" t="s">
        <v>116</v>
      </c>
      <c r="D54" s="23"/>
      <c r="E54" s="23">
        <v>3613</v>
      </c>
      <c r="F54" s="23"/>
      <c r="G54" s="23"/>
      <c r="H54" s="23"/>
      <c r="I54" s="23">
        <v>56135</v>
      </c>
      <c r="J54" s="23"/>
      <c r="K54" s="23">
        <v>154684</v>
      </c>
      <c r="L54" s="23"/>
      <c r="M54" s="23"/>
      <c r="N54" s="23"/>
      <c r="O54" s="23"/>
      <c r="P54" s="23"/>
      <c r="Q54" s="23"/>
      <c r="R54" s="23">
        <f t="shared" si="0"/>
        <v>214432</v>
      </c>
      <c r="S54" s="23"/>
      <c r="T54" s="23"/>
      <c r="U54" s="23"/>
      <c r="V54" s="23">
        <v>1223</v>
      </c>
      <c r="W54" s="23"/>
      <c r="X54" s="23"/>
      <c r="Y54" s="23">
        <v>12060</v>
      </c>
      <c r="Z54" s="23"/>
      <c r="AA54" s="23"/>
      <c r="AB54" s="23"/>
      <c r="AC54" s="23">
        <f t="shared" si="1"/>
        <v>13283</v>
      </c>
      <c r="AD54" s="23">
        <v>227715</v>
      </c>
    </row>
    <row r="55" spans="1:30" ht="18.75">
      <c r="A55" s="14" t="s">
        <v>117</v>
      </c>
      <c r="B55" s="14">
        <v>4</v>
      </c>
      <c r="C55" s="22" t="s">
        <v>118</v>
      </c>
      <c r="D55" s="23"/>
      <c r="E55" s="23">
        <v>284877</v>
      </c>
      <c r="F55" s="23">
        <v>4070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f t="shared" si="0"/>
        <v>288947</v>
      </c>
      <c r="S55" s="23">
        <v>95932</v>
      </c>
      <c r="T55" s="23"/>
      <c r="U55" s="23"/>
      <c r="V55" s="23"/>
      <c r="W55" s="23"/>
      <c r="X55" s="23"/>
      <c r="Y55" s="23"/>
      <c r="Z55" s="23"/>
      <c r="AA55" s="23"/>
      <c r="AB55" s="23"/>
      <c r="AC55" s="23">
        <f t="shared" si="1"/>
        <v>95932</v>
      </c>
      <c r="AD55" s="23">
        <v>384879</v>
      </c>
    </row>
    <row r="56" spans="1:30" ht="18.75">
      <c r="A56" s="14" t="s">
        <v>119</v>
      </c>
      <c r="B56" s="14">
        <v>4</v>
      </c>
      <c r="C56" s="22" t="s">
        <v>120</v>
      </c>
      <c r="D56" s="23"/>
      <c r="E56" s="23">
        <v>380002</v>
      </c>
      <c r="F56" s="23">
        <v>16943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f t="shared" si="0"/>
        <v>396945</v>
      </c>
      <c r="S56" s="23">
        <v>11203</v>
      </c>
      <c r="T56" s="23"/>
      <c r="U56" s="23"/>
      <c r="V56" s="23"/>
      <c r="W56" s="23"/>
      <c r="X56" s="23"/>
      <c r="Y56" s="23">
        <v>12258</v>
      </c>
      <c r="Z56" s="23"/>
      <c r="AA56" s="23"/>
      <c r="AB56" s="23"/>
      <c r="AC56" s="23">
        <f t="shared" si="1"/>
        <v>23461</v>
      </c>
      <c r="AD56" s="23">
        <v>420406</v>
      </c>
    </row>
    <row r="57" spans="1:30" ht="18.75">
      <c r="A57" s="14" t="s">
        <v>121</v>
      </c>
      <c r="B57" s="14">
        <v>2</v>
      </c>
      <c r="C57" s="22" t="s">
        <v>122</v>
      </c>
      <c r="D57" s="23">
        <v>22205</v>
      </c>
      <c r="E57" s="23">
        <v>2052560</v>
      </c>
      <c r="F57" s="23">
        <v>77252</v>
      </c>
      <c r="G57" s="23"/>
      <c r="H57" s="23"/>
      <c r="I57" s="23">
        <v>1036931</v>
      </c>
      <c r="J57" s="23">
        <v>482</v>
      </c>
      <c r="K57" s="23"/>
      <c r="L57" s="23"/>
      <c r="M57" s="23"/>
      <c r="N57" s="23"/>
      <c r="O57" s="23"/>
      <c r="P57" s="23"/>
      <c r="Q57" s="23"/>
      <c r="R57" s="23">
        <f t="shared" si="0"/>
        <v>3189430</v>
      </c>
      <c r="S57" s="23">
        <v>103489</v>
      </c>
      <c r="T57" s="23">
        <v>2022166</v>
      </c>
      <c r="U57" s="23">
        <v>6606</v>
      </c>
      <c r="V57" s="23">
        <v>225744</v>
      </c>
      <c r="W57" s="23"/>
      <c r="X57" s="23">
        <v>86674</v>
      </c>
      <c r="Y57" s="23">
        <v>37122</v>
      </c>
      <c r="Z57" s="23">
        <v>13235</v>
      </c>
      <c r="AA57" s="23">
        <v>275</v>
      </c>
      <c r="AB57" s="23"/>
      <c r="AC57" s="23">
        <f t="shared" si="1"/>
        <v>2495311</v>
      </c>
      <c r="AD57" s="23">
        <v>5684741</v>
      </c>
    </row>
    <row r="58" spans="1:30" ht="18.75">
      <c r="A58" s="14" t="s">
        <v>123</v>
      </c>
      <c r="B58" s="14">
        <v>3</v>
      </c>
      <c r="C58" s="22" t="s">
        <v>124</v>
      </c>
      <c r="D58" s="23"/>
      <c r="E58" s="23">
        <v>483563</v>
      </c>
      <c r="F58" s="23"/>
      <c r="G58" s="23"/>
      <c r="H58" s="23"/>
      <c r="I58" s="23">
        <v>1029158</v>
      </c>
      <c r="J58" s="23"/>
      <c r="K58" s="23"/>
      <c r="L58" s="23"/>
      <c r="M58" s="23"/>
      <c r="N58" s="23"/>
      <c r="O58" s="23"/>
      <c r="P58" s="23"/>
      <c r="Q58" s="23"/>
      <c r="R58" s="23">
        <f t="shared" si="0"/>
        <v>1512721</v>
      </c>
      <c r="S58" s="23"/>
      <c r="T58" s="23">
        <v>2710</v>
      </c>
      <c r="U58" s="23"/>
      <c r="V58" s="23">
        <v>225744</v>
      </c>
      <c r="W58" s="23"/>
      <c r="X58" s="23"/>
      <c r="Y58" s="23">
        <v>1757</v>
      </c>
      <c r="Z58" s="23"/>
      <c r="AA58" s="23"/>
      <c r="AB58" s="23"/>
      <c r="AC58" s="23">
        <f t="shared" si="1"/>
        <v>230211</v>
      </c>
      <c r="AD58" s="23">
        <v>1742932</v>
      </c>
    </row>
    <row r="59" spans="1:30" ht="18.75">
      <c r="A59" s="14" t="s">
        <v>125</v>
      </c>
      <c r="B59" s="14">
        <v>3</v>
      </c>
      <c r="C59" s="22" t="s">
        <v>887</v>
      </c>
      <c r="D59" s="23">
        <v>12912</v>
      </c>
      <c r="E59" s="23">
        <v>29925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f t="shared" si="0"/>
        <v>42837</v>
      </c>
      <c r="S59" s="23">
        <v>6760</v>
      </c>
      <c r="T59" s="23"/>
      <c r="U59" s="23"/>
      <c r="V59" s="23"/>
      <c r="W59" s="23"/>
      <c r="X59" s="23">
        <v>60542</v>
      </c>
      <c r="Y59" s="23">
        <v>4756</v>
      </c>
      <c r="Z59" s="23"/>
      <c r="AA59" s="23"/>
      <c r="AB59" s="23"/>
      <c r="AC59" s="23">
        <f t="shared" si="1"/>
        <v>72058</v>
      </c>
      <c r="AD59" s="23">
        <v>114895</v>
      </c>
    </row>
    <row r="60" spans="1:30" ht="18.75">
      <c r="A60" s="14" t="s">
        <v>126</v>
      </c>
      <c r="B60" s="14">
        <v>2</v>
      </c>
      <c r="C60" s="22" t="s">
        <v>127</v>
      </c>
      <c r="D60" s="23">
        <v>2561291</v>
      </c>
      <c r="E60" s="23">
        <v>1034116</v>
      </c>
      <c r="F60" s="23">
        <v>41180</v>
      </c>
      <c r="G60" s="23"/>
      <c r="H60" s="23"/>
      <c r="I60" s="23">
        <v>182589</v>
      </c>
      <c r="J60" s="23"/>
      <c r="K60" s="23"/>
      <c r="L60" s="23"/>
      <c r="M60" s="23"/>
      <c r="N60" s="23"/>
      <c r="O60" s="23"/>
      <c r="P60" s="23"/>
      <c r="Q60" s="23"/>
      <c r="R60" s="23">
        <f t="shared" si="0"/>
        <v>3819176</v>
      </c>
      <c r="S60" s="23">
        <v>1430139</v>
      </c>
      <c r="T60" s="23">
        <v>4378785</v>
      </c>
      <c r="U60" s="23">
        <v>1315399</v>
      </c>
      <c r="V60" s="23">
        <v>60153</v>
      </c>
      <c r="W60" s="23"/>
      <c r="X60" s="23">
        <v>14107</v>
      </c>
      <c r="Y60" s="23">
        <v>191258</v>
      </c>
      <c r="Z60" s="23"/>
      <c r="AA60" s="23"/>
      <c r="AB60" s="23"/>
      <c r="AC60" s="23">
        <f t="shared" si="1"/>
        <v>7389841</v>
      </c>
      <c r="AD60" s="23">
        <v>11209017</v>
      </c>
    </row>
    <row r="61" spans="1:30" ht="18.75">
      <c r="A61" s="19" t="s">
        <v>128</v>
      </c>
      <c r="B61" s="19">
        <v>1</v>
      </c>
      <c r="C61" s="20" t="s">
        <v>129</v>
      </c>
      <c r="D61" s="21">
        <v>859314</v>
      </c>
      <c r="E61" s="21">
        <v>362693</v>
      </c>
      <c r="F61" s="21">
        <v>10946</v>
      </c>
      <c r="G61" s="21"/>
      <c r="H61" s="21"/>
      <c r="I61" s="21">
        <v>250637</v>
      </c>
      <c r="J61" s="21"/>
      <c r="K61" s="21"/>
      <c r="L61" s="21"/>
      <c r="M61" s="21">
        <v>98352</v>
      </c>
      <c r="N61" s="21"/>
      <c r="O61" s="21"/>
      <c r="P61" s="21"/>
      <c r="Q61" s="21"/>
      <c r="R61" s="24">
        <f t="shared" si="0"/>
        <v>1581942</v>
      </c>
      <c r="S61" s="21">
        <v>637353</v>
      </c>
      <c r="T61" s="21">
        <v>176738</v>
      </c>
      <c r="U61" s="21"/>
      <c r="V61" s="21"/>
      <c r="W61" s="21"/>
      <c r="X61" s="21">
        <v>38058</v>
      </c>
      <c r="Y61" s="21">
        <v>309</v>
      </c>
      <c r="Z61" s="21"/>
      <c r="AA61" s="21"/>
      <c r="AB61" s="21"/>
      <c r="AC61" s="24">
        <f t="shared" si="1"/>
        <v>852458</v>
      </c>
      <c r="AD61" s="21">
        <v>2434400</v>
      </c>
    </row>
    <row r="62" spans="1:30" ht="18.75">
      <c r="A62" s="14" t="s">
        <v>130</v>
      </c>
      <c r="B62" s="14">
        <v>2</v>
      </c>
      <c r="C62" s="22" t="s">
        <v>131</v>
      </c>
      <c r="D62" s="23">
        <v>859314</v>
      </c>
      <c r="E62" s="23">
        <v>202033</v>
      </c>
      <c r="F62" s="23">
        <v>10946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>
        <f t="shared" si="0"/>
        <v>1072293</v>
      </c>
      <c r="S62" s="23">
        <v>637353</v>
      </c>
      <c r="T62" s="23">
        <v>107533</v>
      </c>
      <c r="U62" s="23"/>
      <c r="V62" s="23"/>
      <c r="W62" s="23"/>
      <c r="X62" s="23">
        <v>2609</v>
      </c>
      <c r="Y62" s="23">
        <v>309</v>
      </c>
      <c r="Z62" s="23"/>
      <c r="AA62" s="23"/>
      <c r="AB62" s="23"/>
      <c r="AC62" s="23">
        <f t="shared" si="1"/>
        <v>747804</v>
      </c>
      <c r="AD62" s="23">
        <v>1820097</v>
      </c>
    </row>
    <row r="63" spans="1:30" ht="18.75">
      <c r="A63" s="14" t="s">
        <v>132</v>
      </c>
      <c r="B63" s="14">
        <v>3</v>
      </c>
      <c r="C63" s="22" t="s">
        <v>133</v>
      </c>
      <c r="D63" s="23">
        <v>848275</v>
      </c>
      <c r="E63" s="23">
        <v>167120</v>
      </c>
      <c r="F63" s="23">
        <v>6073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f t="shared" si="0"/>
        <v>1021468</v>
      </c>
      <c r="S63" s="23">
        <v>637353</v>
      </c>
      <c r="T63" s="23">
        <v>105850</v>
      </c>
      <c r="U63" s="23"/>
      <c r="V63" s="23"/>
      <c r="W63" s="23"/>
      <c r="X63" s="23"/>
      <c r="Y63" s="23"/>
      <c r="Z63" s="23"/>
      <c r="AA63" s="23"/>
      <c r="AB63" s="23"/>
      <c r="AC63" s="23">
        <f t="shared" si="1"/>
        <v>743203</v>
      </c>
      <c r="AD63" s="23">
        <v>1764671</v>
      </c>
    </row>
    <row r="64" spans="1:30" ht="18.75">
      <c r="A64" s="14" t="s">
        <v>134</v>
      </c>
      <c r="B64" s="14">
        <v>4</v>
      </c>
      <c r="C64" s="22" t="s">
        <v>135</v>
      </c>
      <c r="D64" s="23">
        <v>214674</v>
      </c>
      <c r="E64" s="23">
        <v>113816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>
        <f t="shared" si="0"/>
        <v>328490</v>
      </c>
      <c r="S64" s="23">
        <v>154702</v>
      </c>
      <c r="T64" s="23">
        <v>81790</v>
      </c>
      <c r="U64" s="23"/>
      <c r="V64" s="23"/>
      <c r="W64" s="23"/>
      <c r="X64" s="23"/>
      <c r="Y64" s="23"/>
      <c r="Z64" s="23"/>
      <c r="AA64" s="23"/>
      <c r="AB64" s="23"/>
      <c r="AC64" s="23">
        <f t="shared" si="1"/>
        <v>236492</v>
      </c>
      <c r="AD64" s="23">
        <v>564982</v>
      </c>
    </row>
    <row r="65" spans="1:30" ht="18.75">
      <c r="A65" s="14" t="s">
        <v>136</v>
      </c>
      <c r="B65" s="14">
        <v>4</v>
      </c>
      <c r="C65" s="22" t="s">
        <v>137</v>
      </c>
      <c r="D65" s="23">
        <v>8520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f t="shared" si="0"/>
        <v>8520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>
        <f t="shared" si="1"/>
        <v>0</v>
      </c>
      <c r="AD65" s="23">
        <v>8520</v>
      </c>
    </row>
    <row r="66" spans="1:30" ht="18.75">
      <c r="A66" s="14" t="s">
        <v>138</v>
      </c>
      <c r="B66" s="14">
        <v>2</v>
      </c>
      <c r="C66" s="22" t="s">
        <v>139</v>
      </c>
      <c r="D66" s="23"/>
      <c r="E66" s="23">
        <v>160660</v>
      </c>
      <c r="F66" s="23"/>
      <c r="G66" s="23"/>
      <c r="H66" s="23"/>
      <c r="I66" s="23">
        <v>250637</v>
      </c>
      <c r="J66" s="23"/>
      <c r="K66" s="23"/>
      <c r="L66" s="23"/>
      <c r="M66" s="23">
        <v>98352</v>
      </c>
      <c r="N66" s="23"/>
      <c r="O66" s="23"/>
      <c r="P66" s="23"/>
      <c r="Q66" s="23"/>
      <c r="R66" s="23">
        <f t="shared" si="0"/>
        <v>509649</v>
      </c>
      <c r="S66" s="23"/>
      <c r="T66" s="23">
        <v>69205</v>
      </c>
      <c r="U66" s="23"/>
      <c r="V66" s="23"/>
      <c r="W66" s="23"/>
      <c r="X66" s="23">
        <v>35449</v>
      </c>
      <c r="Y66" s="23"/>
      <c r="Z66" s="23"/>
      <c r="AA66" s="23"/>
      <c r="AB66" s="23"/>
      <c r="AC66" s="23">
        <f t="shared" si="1"/>
        <v>104654</v>
      </c>
      <c r="AD66" s="23">
        <v>614303</v>
      </c>
    </row>
    <row r="67" spans="1:30" ht="18.75">
      <c r="A67" s="14" t="s">
        <v>140</v>
      </c>
      <c r="B67" s="14">
        <v>3</v>
      </c>
      <c r="C67" s="22" t="s">
        <v>141</v>
      </c>
      <c r="D67" s="23"/>
      <c r="E67" s="23">
        <v>160660</v>
      </c>
      <c r="F67" s="23"/>
      <c r="G67" s="23"/>
      <c r="H67" s="23"/>
      <c r="I67" s="23">
        <v>250637</v>
      </c>
      <c r="J67" s="23"/>
      <c r="K67" s="23"/>
      <c r="L67" s="23"/>
      <c r="M67" s="23">
        <v>98352</v>
      </c>
      <c r="N67" s="23"/>
      <c r="O67" s="23"/>
      <c r="P67" s="23"/>
      <c r="Q67" s="23"/>
      <c r="R67" s="23">
        <f t="shared" si="0"/>
        <v>509649</v>
      </c>
      <c r="S67" s="23"/>
      <c r="T67" s="23">
        <v>69205</v>
      </c>
      <c r="U67" s="23"/>
      <c r="V67" s="23"/>
      <c r="W67" s="23"/>
      <c r="X67" s="23">
        <v>35449</v>
      </c>
      <c r="Y67" s="23"/>
      <c r="Z67" s="23"/>
      <c r="AA67" s="23"/>
      <c r="AB67" s="23"/>
      <c r="AC67" s="23">
        <f t="shared" si="1"/>
        <v>104654</v>
      </c>
      <c r="AD67" s="23">
        <v>614303</v>
      </c>
    </row>
    <row r="68" spans="1:30" ht="18.75">
      <c r="A68" s="19" t="s">
        <v>142</v>
      </c>
      <c r="B68" s="19">
        <v>1</v>
      </c>
      <c r="C68" s="20" t="s">
        <v>888</v>
      </c>
      <c r="D68" s="21">
        <v>4037061</v>
      </c>
      <c r="E68" s="21">
        <v>26393404</v>
      </c>
      <c r="F68" s="21">
        <v>5592306</v>
      </c>
      <c r="G68" s="21">
        <v>68228</v>
      </c>
      <c r="H68" s="21">
        <v>239127</v>
      </c>
      <c r="I68" s="21">
        <v>7614028</v>
      </c>
      <c r="J68" s="21">
        <v>794592</v>
      </c>
      <c r="K68" s="21">
        <v>884175</v>
      </c>
      <c r="L68" s="21"/>
      <c r="M68" s="21">
        <v>240565</v>
      </c>
      <c r="N68" s="21"/>
      <c r="O68" s="21"/>
      <c r="P68" s="21">
        <v>1110</v>
      </c>
      <c r="Q68" s="21"/>
      <c r="R68" s="24">
        <f t="shared" si="0"/>
        <v>45864596</v>
      </c>
      <c r="S68" s="21">
        <v>1561088</v>
      </c>
      <c r="T68" s="21">
        <v>8201615</v>
      </c>
      <c r="U68" s="21">
        <v>3170713</v>
      </c>
      <c r="V68" s="21">
        <v>6908864</v>
      </c>
      <c r="W68" s="21"/>
      <c r="X68" s="21">
        <v>1153729</v>
      </c>
      <c r="Y68" s="21">
        <v>14046626</v>
      </c>
      <c r="Z68" s="21">
        <v>5102</v>
      </c>
      <c r="AA68" s="21">
        <v>212453</v>
      </c>
      <c r="AB68" s="21">
        <v>698040</v>
      </c>
      <c r="AC68" s="24">
        <f t="shared" si="1"/>
        <v>35958230</v>
      </c>
      <c r="AD68" s="21">
        <v>81822826</v>
      </c>
    </row>
    <row r="69" spans="1:30" ht="18.75">
      <c r="A69" s="14" t="s">
        <v>143</v>
      </c>
      <c r="B69" s="14">
        <v>2</v>
      </c>
      <c r="C69" s="22" t="s">
        <v>144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f t="shared" si="0"/>
        <v>0</v>
      </c>
      <c r="S69" s="23"/>
      <c r="T69" s="23">
        <v>453</v>
      </c>
      <c r="U69" s="23"/>
      <c r="V69" s="23"/>
      <c r="W69" s="23"/>
      <c r="X69" s="23"/>
      <c r="Y69" s="23">
        <v>1980</v>
      </c>
      <c r="Z69" s="23"/>
      <c r="AA69" s="23"/>
      <c r="AB69" s="23"/>
      <c r="AC69" s="23">
        <f t="shared" si="1"/>
        <v>2433</v>
      </c>
      <c r="AD69" s="23">
        <v>2433</v>
      </c>
    </row>
    <row r="70" spans="1:30" ht="18.75">
      <c r="A70" s="14" t="s">
        <v>913</v>
      </c>
      <c r="B70" s="14">
        <v>3</v>
      </c>
      <c r="C70" s="22" t="s">
        <v>914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>
        <f t="shared" si="0"/>
        <v>0</v>
      </c>
      <c r="S70" s="23"/>
      <c r="T70" s="23">
        <v>453</v>
      </c>
      <c r="U70" s="23"/>
      <c r="V70" s="23"/>
      <c r="W70" s="23"/>
      <c r="X70" s="23"/>
      <c r="Y70" s="23">
        <v>1980</v>
      </c>
      <c r="Z70" s="23"/>
      <c r="AA70" s="23"/>
      <c r="AB70" s="23"/>
      <c r="AC70" s="23">
        <f t="shared" si="1"/>
        <v>2433</v>
      </c>
      <c r="AD70" s="23">
        <v>2433</v>
      </c>
    </row>
    <row r="71" spans="1:30" ht="18.75">
      <c r="A71" s="14" t="s">
        <v>145</v>
      </c>
      <c r="B71" s="14">
        <v>2</v>
      </c>
      <c r="C71" s="22" t="s">
        <v>146</v>
      </c>
      <c r="D71" s="23"/>
      <c r="E71" s="23">
        <v>1223768</v>
      </c>
      <c r="F71" s="23"/>
      <c r="G71" s="23"/>
      <c r="H71" s="23"/>
      <c r="I71" s="23">
        <v>29398</v>
      </c>
      <c r="J71" s="23">
        <v>384094</v>
      </c>
      <c r="K71" s="23">
        <v>78445</v>
      </c>
      <c r="L71" s="23"/>
      <c r="M71" s="23">
        <v>51796</v>
      </c>
      <c r="N71" s="23"/>
      <c r="O71" s="23"/>
      <c r="P71" s="23">
        <v>1110</v>
      </c>
      <c r="Q71" s="23"/>
      <c r="R71" s="23">
        <f t="shared" si="0"/>
        <v>1768611</v>
      </c>
      <c r="S71" s="23"/>
      <c r="T71" s="23"/>
      <c r="U71" s="23"/>
      <c r="V71" s="23"/>
      <c r="W71" s="23"/>
      <c r="X71" s="23"/>
      <c r="Y71" s="23">
        <v>10165</v>
      </c>
      <c r="Z71" s="23">
        <v>3991</v>
      </c>
      <c r="AA71" s="23"/>
      <c r="AB71" s="23">
        <v>526161</v>
      </c>
      <c r="AC71" s="23">
        <f t="shared" si="1"/>
        <v>540317</v>
      </c>
      <c r="AD71" s="23">
        <v>2308928</v>
      </c>
    </row>
    <row r="72" spans="1:30" ht="18.75">
      <c r="A72" s="14" t="s">
        <v>147</v>
      </c>
      <c r="B72" s="14">
        <v>3</v>
      </c>
      <c r="C72" s="22" t="s">
        <v>148</v>
      </c>
      <c r="D72" s="23"/>
      <c r="E72" s="23">
        <v>251241</v>
      </c>
      <c r="F72" s="23"/>
      <c r="G72" s="23"/>
      <c r="H72" s="23"/>
      <c r="I72" s="23">
        <v>20458</v>
      </c>
      <c r="J72" s="23"/>
      <c r="K72" s="23"/>
      <c r="L72" s="23"/>
      <c r="M72" s="23"/>
      <c r="N72" s="23"/>
      <c r="O72" s="23"/>
      <c r="P72" s="23"/>
      <c r="Q72" s="23"/>
      <c r="R72" s="23">
        <f t="shared" si="0"/>
        <v>271699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>
        <f t="shared" si="1"/>
        <v>0</v>
      </c>
      <c r="AD72" s="23">
        <v>271699</v>
      </c>
    </row>
    <row r="73" spans="1:30" ht="18.75">
      <c r="A73" s="14" t="s">
        <v>149</v>
      </c>
      <c r="B73" s="14">
        <v>3</v>
      </c>
      <c r="C73" s="22" t="s">
        <v>150</v>
      </c>
      <c r="D73" s="23"/>
      <c r="E73" s="23">
        <v>797523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f aca="true" t="shared" si="2" ref="R73:R136">SUM(D73:Q73)</f>
        <v>797523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>
        <f aca="true" t="shared" si="3" ref="AC73:AC136">SUM(S73:AB73)</f>
        <v>0</v>
      </c>
      <c r="AD73" s="23">
        <v>797523</v>
      </c>
    </row>
    <row r="74" spans="1:30" ht="18.75">
      <c r="A74" s="14" t="s">
        <v>151</v>
      </c>
      <c r="B74" s="14">
        <v>3</v>
      </c>
      <c r="C74" s="22" t="s">
        <v>152</v>
      </c>
      <c r="D74" s="23"/>
      <c r="E74" s="23">
        <v>175004</v>
      </c>
      <c r="F74" s="23"/>
      <c r="G74" s="23"/>
      <c r="H74" s="23"/>
      <c r="I74" s="23">
        <v>8940</v>
      </c>
      <c r="J74" s="23">
        <v>384094</v>
      </c>
      <c r="K74" s="23">
        <v>78445</v>
      </c>
      <c r="L74" s="23"/>
      <c r="M74" s="23">
        <v>51796</v>
      </c>
      <c r="N74" s="23"/>
      <c r="O74" s="23"/>
      <c r="P74" s="23">
        <v>1110</v>
      </c>
      <c r="Q74" s="23"/>
      <c r="R74" s="23">
        <f t="shared" si="2"/>
        <v>699389</v>
      </c>
      <c r="S74" s="23"/>
      <c r="T74" s="23"/>
      <c r="U74" s="23"/>
      <c r="V74" s="23"/>
      <c r="W74" s="23"/>
      <c r="X74" s="23"/>
      <c r="Y74" s="23">
        <v>10165</v>
      </c>
      <c r="Z74" s="23">
        <v>3991</v>
      </c>
      <c r="AA74" s="23"/>
      <c r="AB74" s="23">
        <v>526161</v>
      </c>
      <c r="AC74" s="23">
        <f t="shared" si="3"/>
        <v>540317</v>
      </c>
      <c r="AD74" s="23">
        <v>1239706</v>
      </c>
    </row>
    <row r="75" spans="1:30" ht="18.75">
      <c r="A75" s="14" t="s">
        <v>153</v>
      </c>
      <c r="B75" s="14">
        <v>4</v>
      </c>
      <c r="C75" s="22" t="s">
        <v>154</v>
      </c>
      <c r="D75" s="23"/>
      <c r="E75" s="23">
        <v>8488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>
        <f t="shared" si="2"/>
        <v>8488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>
        <f t="shared" si="3"/>
        <v>0</v>
      </c>
      <c r="AD75" s="23">
        <v>8488</v>
      </c>
    </row>
    <row r="76" spans="1:30" ht="18.75">
      <c r="A76" s="14" t="s">
        <v>155</v>
      </c>
      <c r="B76" s="14">
        <v>4</v>
      </c>
      <c r="C76" s="22" t="s">
        <v>156</v>
      </c>
      <c r="D76" s="23"/>
      <c r="E76" s="23">
        <v>139327</v>
      </c>
      <c r="F76" s="23"/>
      <c r="G76" s="23"/>
      <c r="H76" s="23"/>
      <c r="I76" s="23"/>
      <c r="J76" s="23">
        <v>384094</v>
      </c>
      <c r="K76" s="23">
        <v>78445</v>
      </c>
      <c r="L76" s="23"/>
      <c r="M76" s="23">
        <v>51796</v>
      </c>
      <c r="N76" s="23"/>
      <c r="O76" s="23"/>
      <c r="P76" s="23"/>
      <c r="Q76" s="23"/>
      <c r="R76" s="23">
        <f t="shared" si="2"/>
        <v>653662</v>
      </c>
      <c r="S76" s="23"/>
      <c r="T76" s="23"/>
      <c r="U76" s="23"/>
      <c r="V76" s="23"/>
      <c r="W76" s="23"/>
      <c r="X76" s="23"/>
      <c r="Y76" s="23">
        <v>10165</v>
      </c>
      <c r="Z76" s="23">
        <v>3991</v>
      </c>
      <c r="AA76" s="23"/>
      <c r="AB76" s="23">
        <v>526161</v>
      </c>
      <c r="AC76" s="23">
        <f t="shared" si="3"/>
        <v>540317</v>
      </c>
      <c r="AD76" s="23">
        <v>1193979</v>
      </c>
    </row>
    <row r="77" spans="1:30" ht="18.75">
      <c r="A77" s="14" t="s">
        <v>157</v>
      </c>
      <c r="B77" s="14">
        <v>4</v>
      </c>
      <c r="C77" s="22" t="s">
        <v>158</v>
      </c>
      <c r="D77" s="23"/>
      <c r="E77" s="23"/>
      <c r="F77" s="23"/>
      <c r="G77" s="23"/>
      <c r="H77" s="23"/>
      <c r="I77" s="23">
        <v>5308</v>
      </c>
      <c r="J77" s="23"/>
      <c r="K77" s="23"/>
      <c r="L77" s="23"/>
      <c r="M77" s="23"/>
      <c r="N77" s="23"/>
      <c r="O77" s="23"/>
      <c r="P77" s="23"/>
      <c r="Q77" s="23"/>
      <c r="R77" s="23">
        <f t="shared" si="2"/>
        <v>5308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>
        <f t="shared" si="3"/>
        <v>0</v>
      </c>
      <c r="AD77" s="23">
        <v>5308</v>
      </c>
    </row>
    <row r="78" spans="1:30" ht="18.75">
      <c r="A78" s="14" t="s">
        <v>159</v>
      </c>
      <c r="B78" s="14">
        <v>2</v>
      </c>
      <c r="C78" s="22" t="s">
        <v>160</v>
      </c>
      <c r="D78" s="23">
        <v>1253763</v>
      </c>
      <c r="E78" s="23">
        <v>633143</v>
      </c>
      <c r="F78" s="23">
        <v>542634</v>
      </c>
      <c r="G78" s="23"/>
      <c r="H78" s="23"/>
      <c r="I78" s="23">
        <v>28492</v>
      </c>
      <c r="J78" s="23">
        <v>71014</v>
      </c>
      <c r="K78" s="23">
        <v>247349</v>
      </c>
      <c r="L78" s="23"/>
      <c r="M78" s="23"/>
      <c r="N78" s="23"/>
      <c r="O78" s="23"/>
      <c r="P78" s="23"/>
      <c r="Q78" s="23"/>
      <c r="R78" s="23">
        <f t="shared" si="2"/>
        <v>2776395</v>
      </c>
      <c r="S78" s="23">
        <v>218276</v>
      </c>
      <c r="T78" s="23">
        <v>4000993</v>
      </c>
      <c r="U78" s="23">
        <v>1600671</v>
      </c>
      <c r="V78" s="23">
        <v>65776</v>
      </c>
      <c r="W78" s="23"/>
      <c r="X78" s="23"/>
      <c r="Y78" s="23">
        <v>8324043</v>
      </c>
      <c r="Z78" s="23">
        <v>1111</v>
      </c>
      <c r="AA78" s="23"/>
      <c r="AB78" s="23"/>
      <c r="AC78" s="23">
        <f t="shared" si="3"/>
        <v>14210870</v>
      </c>
      <c r="AD78" s="23">
        <v>16987265</v>
      </c>
    </row>
    <row r="79" spans="1:30" ht="18.75">
      <c r="A79" s="14" t="s">
        <v>161</v>
      </c>
      <c r="B79" s="14">
        <v>3</v>
      </c>
      <c r="C79" s="22" t="s">
        <v>162</v>
      </c>
      <c r="D79" s="23"/>
      <c r="E79" s="23"/>
      <c r="F79" s="23"/>
      <c r="G79" s="23"/>
      <c r="H79" s="23"/>
      <c r="I79" s="23"/>
      <c r="J79" s="23"/>
      <c r="K79" s="23">
        <v>247349</v>
      </c>
      <c r="L79" s="23"/>
      <c r="M79" s="23"/>
      <c r="N79" s="23"/>
      <c r="O79" s="23"/>
      <c r="P79" s="23"/>
      <c r="Q79" s="23"/>
      <c r="R79" s="23">
        <f t="shared" si="2"/>
        <v>247349</v>
      </c>
      <c r="S79" s="23">
        <v>217607</v>
      </c>
      <c r="T79" s="23">
        <v>3438659</v>
      </c>
      <c r="U79" s="23"/>
      <c r="V79" s="23">
        <v>65525</v>
      </c>
      <c r="W79" s="23"/>
      <c r="X79" s="23"/>
      <c r="Y79" s="23">
        <v>8261585</v>
      </c>
      <c r="Z79" s="23">
        <v>1111</v>
      </c>
      <c r="AA79" s="23"/>
      <c r="AB79" s="23"/>
      <c r="AC79" s="23">
        <f t="shared" si="3"/>
        <v>11984487</v>
      </c>
      <c r="AD79" s="23">
        <v>12231836</v>
      </c>
    </row>
    <row r="80" spans="1:30" ht="18.75">
      <c r="A80" s="14" t="s">
        <v>163</v>
      </c>
      <c r="B80" s="14">
        <v>3</v>
      </c>
      <c r="C80" s="22" t="s">
        <v>164</v>
      </c>
      <c r="D80" s="23"/>
      <c r="E80" s="23">
        <v>4001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f t="shared" si="2"/>
        <v>4001</v>
      </c>
      <c r="S80" s="23"/>
      <c r="T80" s="23">
        <v>46592</v>
      </c>
      <c r="U80" s="23"/>
      <c r="V80" s="23"/>
      <c r="W80" s="23"/>
      <c r="X80" s="23"/>
      <c r="Y80" s="23"/>
      <c r="Z80" s="23"/>
      <c r="AA80" s="23"/>
      <c r="AB80" s="23"/>
      <c r="AC80" s="23">
        <f t="shared" si="3"/>
        <v>46592</v>
      </c>
      <c r="AD80" s="23">
        <v>50593</v>
      </c>
    </row>
    <row r="81" spans="1:30" ht="18.75">
      <c r="A81" s="14" t="s">
        <v>165</v>
      </c>
      <c r="B81" s="14">
        <v>3</v>
      </c>
      <c r="C81" s="22" t="s">
        <v>166</v>
      </c>
      <c r="D81" s="23">
        <v>1253763</v>
      </c>
      <c r="E81" s="23">
        <v>607301</v>
      </c>
      <c r="F81" s="23">
        <v>537258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>
        <f t="shared" si="2"/>
        <v>2398322</v>
      </c>
      <c r="S81" s="23"/>
      <c r="T81" s="23">
        <v>515742</v>
      </c>
      <c r="U81" s="23">
        <v>1600671</v>
      </c>
      <c r="V81" s="23">
        <v>251</v>
      </c>
      <c r="W81" s="23"/>
      <c r="X81" s="23"/>
      <c r="Y81" s="23">
        <v>62458</v>
      </c>
      <c r="Z81" s="23"/>
      <c r="AA81" s="23"/>
      <c r="AB81" s="23"/>
      <c r="AC81" s="23">
        <f t="shared" si="3"/>
        <v>2179122</v>
      </c>
      <c r="AD81" s="23">
        <v>4577444</v>
      </c>
    </row>
    <row r="82" spans="1:30" ht="18.75">
      <c r="A82" s="14" t="s">
        <v>167</v>
      </c>
      <c r="B82" s="14">
        <v>4</v>
      </c>
      <c r="C82" s="22" t="s">
        <v>168</v>
      </c>
      <c r="D82" s="23">
        <v>725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>
        <f t="shared" si="2"/>
        <v>725</v>
      </c>
      <c r="S82" s="23"/>
      <c r="T82" s="23"/>
      <c r="U82" s="23"/>
      <c r="V82" s="23">
        <v>251</v>
      </c>
      <c r="W82" s="23"/>
      <c r="X82" s="23"/>
      <c r="Y82" s="23">
        <v>62458</v>
      </c>
      <c r="Z82" s="23"/>
      <c r="AA82" s="23"/>
      <c r="AB82" s="23"/>
      <c r="AC82" s="23">
        <f t="shared" si="3"/>
        <v>62709</v>
      </c>
      <c r="AD82" s="23">
        <v>63434</v>
      </c>
    </row>
    <row r="83" spans="1:30" ht="18.75">
      <c r="A83" s="14" t="s">
        <v>169</v>
      </c>
      <c r="B83" s="14">
        <v>4</v>
      </c>
      <c r="C83" s="22" t="s">
        <v>170</v>
      </c>
      <c r="D83" s="23">
        <v>1253038</v>
      </c>
      <c r="E83" s="23">
        <v>607301</v>
      </c>
      <c r="F83" s="23">
        <v>537258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>
        <f t="shared" si="2"/>
        <v>2397597</v>
      </c>
      <c r="S83" s="23"/>
      <c r="T83" s="23">
        <v>515742</v>
      </c>
      <c r="U83" s="23">
        <v>1600671</v>
      </c>
      <c r="V83" s="23"/>
      <c r="W83" s="23"/>
      <c r="X83" s="23"/>
      <c r="Y83" s="23"/>
      <c r="Z83" s="23"/>
      <c r="AA83" s="23"/>
      <c r="AB83" s="23"/>
      <c r="AC83" s="23">
        <f t="shared" si="3"/>
        <v>2116413</v>
      </c>
      <c r="AD83" s="23">
        <v>4514010</v>
      </c>
    </row>
    <row r="84" spans="1:30" ht="18.75">
      <c r="A84" s="14" t="s">
        <v>173</v>
      </c>
      <c r="B84" s="14">
        <v>5</v>
      </c>
      <c r="C84" s="22" t="s">
        <v>174</v>
      </c>
      <c r="D84" s="23">
        <v>44677</v>
      </c>
      <c r="E84" s="23">
        <v>254</v>
      </c>
      <c r="F84" s="23">
        <v>89388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>
        <f t="shared" si="2"/>
        <v>134319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>
        <f t="shared" si="3"/>
        <v>0</v>
      </c>
      <c r="AD84" s="23">
        <v>134319</v>
      </c>
    </row>
    <row r="85" spans="1:30" ht="18.75">
      <c r="A85" s="14" t="s">
        <v>175</v>
      </c>
      <c r="B85" s="14">
        <v>2</v>
      </c>
      <c r="C85" s="22" t="s">
        <v>176</v>
      </c>
      <c r="D85" s="23">
        <v>15126</v>
      </c>
      <c r="E85" s="23">
        <v>4432944</v>
      </c>
      <c r="F85" s="23">
        <v>105358</v>
      </c>
      <c r="G85" s="23"/>
      <c r="H85" s="23"/>
      <c r="I85" s="23">
        <v>38579</v>
      </c>
      <c r="J85" s="23"/>
      <c r="K85" s="23">
        <v>3479</v>
      </c>
      <c r="L85" s="23"/>
      <c r="M85" s="23"/>
      <c r="N85" s="23"/>
      <c r="O85" s="23"/>
      <c r="P85" s="23"/>
      <c r="Q85" s="23"/>
      <c r="R85" s="23">
        <f t="shared" si="2"/>
        <v>4595486</v>
      </c>
      <c r="S85" s="23">
        <v>883579</v>
      </c>
      <c r="T85" s="23">
        <v>57637</v>
      </c>
      <c r="U85" s="23"/>
      <c r="V85" s="23">
        <v>3178431</v>
      </c>
      <c r="W85" s="23"/>
      <c r="X85" s="23">
        <v>447167</v>
      </c>
      <c r="Y85" s="23">
        <v>2292799</v>
      </c>
      <c r="Z85" s="23"/>
      <c r="AA85" s="23">
        <v>151130</v>
      </c>
      <c r="AB85" s="23">
        <v>171879</v>
      </c>
      <c r="AC85" s="23">
        <f t="shared" si="3"/>
        <v>7182622</v>
      </c>
      <c r="AD85" s="23">
        <v>11778108</v>
      </c>
    </row>
    <row r="86" spans="1:30" ht="18.75">
      <c r="A86" s="14" t="s">
        <v>177</v>
      </c>
      <c r="B86" s="14">
        <v>3</v>
      </c>
      <c r="C86" s="22" t="s">
        <v>178</v>
      </c>
      <c r="D86" s="23">
        <v>5338</v>
      </c>
      <c r="E86" s="23">
        <v>4207902</v>
      </c>
      <c r="F86" s="23">
        <v>105358</v>
      </c>
      <c r="G86" s="23"/>
      <c r="H86" s="23"/>
      <c r="I86" s="23">
        <v>38579</v>
      </c>
      <c r="J86" s="23"/>
      <c r="K86" s="23"/>
      <c r="L86" s="23"/>
      <c r="M86" s="23"/>
      <c r="N86" s="23"/>
      <c r="O86" s="23"/>
      <c r="P86" s="23"/>
      <c r="Q86" s="23"/>
      <c r="R86" s="23">
        <f t="shared" si="2"/>
        <v>4357177</v>
      </c>
      <c r="S86" s="23">
        <v>721547</v>
      </c>
      <c r="T86" s="23">
        <v>27197</v>
      </c>
      <c r="U86" s="23"/>
      <c r="V86" s="23">
        <v>2685861</v>
      </c>
      <c r="W86" s="23"/>
      <c r="X86" s="23">
        <v>425564</v>
      </c>
      <c r="Y86" s="23">
        <v>1986224</v>
      </c>
      <c r="Z86" s="23"/>
      <c r="AA86" s="23">
        <v>5025</v>
      </c>
      <c r="AB86" s="23">
        <v>155192</v>
      </c>
      <c r="AC86" s="23">
        <f t="shared" si="3"/>
        <v>6006610</v>
      </c>
      <c r="AD86" s="23">
        <v>10363787</v>
      </c>
    </row>
    <row r="87" spans="1:30" ht="18.75">
      <c r="A87" s="14" t="s">
        <v>179</v>
      </c>
      <c r="B87" s="14">
        <v>4</v>
      </c>
      <c r="C87" s="22" t="s">
        <v>180</v>
      </c>
      <c r="D87" s="23"/>
      <c r="E87" s="23">
        <v>1283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>
        <f t="shared" si="2"/>
        <v>1283</v>
      </c>
      <c r="S87" s="23"/>
      <c r="T87" s="23"/>
      <c r="U87" s="23"/>
      <c r="V87" s="23">
        <v>39741</v>
      </c>
      <c r="W87" s="23"/>
      <c r="X87" s="23"/>
      <c r="Y87" s="23"/>
      <c r="Z87" s="23"/>
      <c r="AA87" s="23"/>
      <c r="AB87" s="23"/>
      <c r="AC87" s="23">
        <f t="shared" si="3"/>
        <v>39741</v>
      </c>
      <c r="AD87" s="23">
        <v>41024</v>
      </c>
    </row>
    <row r="88" spans="1:30" ht="18.75">
      <c r="A88" s="14" t="s">
        <v>182</v>
      </c>
      <c r="B88" s="14">
        <v>4</v>
      </c>
      <c r="C88" s="22" t="s">
        <v>183</v>
      </c>
      <c r="D88" s="23"/>
      <c r="E88" s="23">
        <v>3817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>
        <f t="shared" si="2"/>
        <v>3817</v>
      </c>
      <c r="S88" s="23"/>
      <c r="T88" s="23"/>
      <c r="U88" s="23"/>
      <c r="V88" s="23"/>
      <c r="W88" s="23"/>
      <c r="X88" s="23"/>
      <c r="Y88" s="23"/>
      <c r="Z88" s="23"/>
      <c r="AA88" s="23"/>
      <c r="AB88" s="23">
        <v>8535</v>
      </c>
      <c r="AC88" s="23">
        <f t="shared" si="3"/>
        <v>8535</v>
      </c>
      <c r="AD88" s="23">
        <v>12352</v>
      </c>
    </row>
    <row r="89" spans="1:30" ht="18.75">
      <c r="A89" s="14" t="s">
        <v>184</v>
      </c>
      <c r="B89" s="14">
        <v>4</v>
      </c>
      <c r="C89" s="22" t="s">
        <v>185</v>
      </c>
      <c r="D89" s="23">
        <v>5338</v>
      </c>
      <c r="E89" s="23">
        <v>4171290</v>
      </c>
      <c r="F89" s="23">
        <v>105358</v>
      </c>
      <c r="G89" s="23"/>
      <c r="H89" s="23"/>
      <c r="I89" s="23">
        <v>38579</v>
      </c>
      <c r="J89" s="23"/>
      <c r="K89" s="23"/>
      <c r="L89" s="23"/>
      <c r="M89" s="23"/>
      <c r="N89" s="23"/>
      <c r="O89" s="23"/>
      <c r="P89" s="23"/>
      <c r="Q89" s="23"/>
      <c r="R89" s="23">
        <f t="shared" si="2"/>
        <v>4320565</v>
      </c>
      <c r="S89" s="23">
        <v>721547</v>
      </c>
      <c r="T89" s="23">
        <v>27197</v>
      </c>
      <c r="U89" s="23"/>
      <c r="V89" s="23">
        <v>2438426</v>
      </c>
      <c r="W89" s="23"/>
      <c r="X89" s="23">
        <v>425564</v>
      </c>
      <c r="Y89" s="23">
        <v>1986224</v>
      </c>
      <c r="Z89" s="23"/>
      <c r="AA89" s="23">
        <v>5025</v>
      </c>
      <c r="AB89" s="23">
        <v>146428</v>
      </c>
      <c r="AC89" s="23">
        <f t="shared" si="3"/>
        <v>5750411</v>
      </c>
      <c r="AD89" s="23">
        <v>10070976</v>
      </c>
    </row>
    <row r="90" spans="1:30" ht="18.75">
      <c r="A90" s="14" t="s">
        <v>186</v>
      </c>
      <c r="B90" s="14">
        <v>5</v>
      </c>
      <c r="C90" s="22" t="s">
        <v>181</v>
      </c>
      <c r="D90" s="23"/>
      <c r="E90" s="23">
        <v>362</v>
      </c>
      <c r="F90" s="23">
        <v>3608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>
        <f t="shared" si="2"/>
        <v>3970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>
        <f t="shared" si="3"/>
        <v>0</v>
      </c>
      <c r="AD90" s="23">
        <v>3970</v>
      </c>
    </row>
    <row r="91" spans="1:30" ht="18.75">
      <c r="A91" s="14" t="s">
        <v>187</v>
      </c>
      <c r="B91" s="14">
        <v>5</v>
      </c>
      <c r="C91" s="22" t="s">
        <v>188</v>
      </c>
      <c r="D91" s="23"/>
      <c r="E91" s="23">
        <v>41869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>
        <f t="shared" si="2"/>
        <v>41869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>
        <f t="shared" si="3"/>
        <v>0</v>
      </c>
      <c r="AD91" s="23">
        <v>41869</v>
      </c>
    </row>
    <row r="92" spans="1:30" ht="18.75">
      <c r="A92" s="14" t="s">
        <v>889</v>
      </c>
      <c r="B92" s="14">
        <v>5</v>
      </c>
      <c r="C92" s="22" t="s">
        <v>789</v>
      </c>
      <c r="D92" s="23">
        <v>578</v>
      </c>
      <c r="E92" s="23">
        <v>6052</v>
      </c>
      <c r="F92" s="23">
        <v>16753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f t="shared" si="2"/>
        <v>23383</v>
      </c>
      <c r="S92" s="23"/>
      <c r="T92" s="23"/>
      <c r="U92" s="23"/>
      <c r="V92" s="23"/>
      <c r="W92" s="23"/>
      <c r="X92" s="23"/>
      <c r="Y92" s="23">
        <v>1044</v>
      </c>
      <c r="Z92" s="23"/>
      <c r="AA92" s="23"/>
      <c r="AB92" s="23"/>
      <c r="AC92" s="23">
        <f t="shared" si="3"/>
        <v>1044</v>
      </c>
      <c r="AD92" s="23">
        <v>24427</v>
      </c>
    </row>
    <row r="93" spans="1:30" ht="18.75">
      <c r="A93" s="14" t="s">
        <v>189</v>
      </c>
      <c r="B93" s="14">
        <v>4</v>
      </c>
      <c r="C93" s="22" t="s">
        <v>190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f t="shared" si="2"/>
        <v>0</v>
      </c>
      <c r="S93" s="23"/>
      <c r="T93" s="23"/>
      <c r="U93" s="23"/>
      <c r="V93" s="23">
        <v>22292</v>
      </c>
      <c r="W93" s="23"/>
      <c r="X93" s="23"/>
      <c r="Y93" s="23"/>
      <c r="Z93" s="23"/>
      <c r="AA93" s="23"/>
      <c r="AB93" s="23"/>
      <c r="AC93" s="23">
        <f t="shared" si="3"/>
        <v>22292</v>
      </c>
      <c r="AD93" s="23">
        <v>22292</v>
      </c>
    </row>
    <row r="94" spans="1:30" ht="18.75">
      <c r="A94" s="14" t="s">
        <v>191</v>
      </c>
      <c r="B94" s="14">
        <v>2</v>
      </c>
      <c r="C94" s="22" t="s">
        <v>192</v>
      </c>
      <c r="D94" s="23"/>
      <c r="E94" s="23">
        <v>3997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>
        <f t="shared" si="2"/>
        <v>3997</v>
      </c>
      <c r="S94" s="23"/>
      <c r="T94" s="23"/>
      <c r="U94" s="23"/>
      <c r="V94" s="23"/>
      <c r="W94" s="23"/>
      <c r="X94" s="23">
        <v>29382</v>
      </c>
      <c r="Y94" s="23"/>
      <c r="Z94" s="23"/>
      <c r="AA94" s="23"/>
      <c r="AB94" s="23"/>
      <c r="AC94" s="23">
        <f t="shared" si="3"/>
        <v>29382</v>
      </c>
      <c r="AD94" s="23">
        <v>33379</v>
      </c>
    </row>
    <row r="95" spans="1:30" ht="18.75">
      <c r="A95" s="14" t="s">
        <v>193</v>
      </c>
      <c r="B95" s="14">
        <v>3</v>
      </c>
      <c r="C95" s="22" t="s">
        <v>194</v>
      </c>
      <c r="D95" s="23"/>
      <c r="E95" s="23">
        <v>3997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>
        <f t="shared" si="2"/>
        <v>3997</v>
      </c>
      <c r="S95" s="23"/>
      <c r="T95" s="23"/>
      <c r="U95" s="23"/>
      <c r="V95" s="23"/>
      <c r="W95" s="23"/>
      <c r="X95" s="23">
        <v>29382</v>
      </c>
      <c r="Y95" s="23"/>
      <c r="Z95" s="23"/>
      <c r="AA95" s="23"/>
      <c r="AB95" s="23"/>
      <c r="AC95" s="23">
        <f t="shared" si="3"/>
        <v>29382</v>
      </c>
      <c r="AD95" s="23">
        <v>33379</v>
      </c>
    </row>
    <row r="96" spans="1:30" ht="18.75">
      <c r="A96" s="14" t="s">
        <v>195</v>
      </c>
      <c r="B96" s="14">
        <v>4</v>
      </c>
      <c r="C96" s="22" t="s">
        <v>196</v>
      </c>
      <c r="D96" s="23"/>
      <c r="E96" s="23">
        <v>2752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f t="shared" si="2"/>
        <v>2752</v>
      </c>
      <c r="S96" s="23"/>
      <c r="T96" s="23"/>
      <c r="U96" s="23"/>
      <c r="V96" s="23"/>
      <c r="W96" s="23"/>
      <c r="X96" s="23">
        <v>29382</v>
      </c>
      <c r="Y96" s="23"/>
      <c r="Z96" s="23"/>
      <c r="AA96" s="23"/>
      <c r="AB96" s="23"/>
      <c r="AC96" s="23">
        <f t="shared" si="3"/>
        <v>29382</v>
      </c>
      <c r="AD96" s="23">
        <v>32134</v>
      </c>
    </row>
    <row r="97" spans="1:30" ht="18.75">
      <c r="A97" s="14" t="s">
        <v>197</v>
      </c>
      <c r="B97" s="14">
        <v>2</v>
      </c>
      <c r="C97" s="22" t="s">
        <v>198</v>
      </c>
      <c r="D97" s="23">
        <v>2005898</v>
      </c>
      <c r="E97" s="23">
        <v>8200735</v>
      </c>
      <c r="F97" s="23">
        <v>1843567</v>
      </c>
      <c r="G97" s="23"/>
      <c r="H97" s="23"/>
      <c r="I97" s="23">
        <v>221480</v>
      </c>
      <c r="J97" s="23">
        <v>118375</v>
      </c>
      <c r="K97" s="23">
        <v>7718</v>
      </c>
      <c r="L97" s="23"/>
      <c r="M97" s="23">
        <v>188769</v>
      </c>
      <c r="N97" s="23"/>
      <c r="O97" s="23"/>
      <c r="P97" s="23"/>
      <c r="Q97" s="23"/>
      <c r="R97" s="23">
        <f t="shared" si="2"/>
        <v>12586542</v>
      </c>
      <c r="S97" s="23">
        <v>159320</v>
      </c>
      <c r="T97" s="23">
        <v>605118</v>
      </c>
      <c r="U97" s="23"/>
      <c r="V97" s="23">
        <v>84170</v>
      </c>
      <c r="W97" s="23"/>
      <c r="X97" s="23">
        <v>33931</v>
      </c>
      <c r="Y97" s="23">
        <v>384363</v>
      </c>
      <c r="Z97" s="23"/>
      <c r="AA97" s="23"/>
      <c r="AB97" s="23"/>
      <c r="AC97" s="23">
        <f t="shared" si="3"/>
        <v>1266902</v>
      </c>
      <c r="AD97" s="23">
        <v>13853444</v>
      </c>
    </row>
    <row r="98" spans="1:30" ht="18.75">
      <c r="A98" s="14" t="s">
        <v>199</v>
      </c>
      <c r="B98" s="14">
        <v>3</v>
      </c>
      <c r="C98" s="22" t="s">
        <v>200</v>
      </c>
      <c r="D98" s="23"/>
      <c r="E98" s="23">
        <v>163063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>
        <f t="shared" si="2"/>
        <v>163063</v>
      </c>
      <c r="S98" s="23"/>
      <c r="T98" s="23">
        <v>4702</v>
      </c>
      <c r="U98" s="23"/>
      <c r="V98" s="23"/>
      <c r="W98" s="23"/>
      <c r="X98" s="23"/>
      <c r="Y98" s="23"/>
      <c r="Z98" s="23"/>
      <c r="AA98" s="23"/>
      <c r="AB98" s="23"/>
      <c r="AC98" s="23">
        <f t="shared" si="3"/>
        <v>4702</v>
      </c>
      <c r="AD98" s="23">
        <v>167765</v>
      </c>
    </row>
    <row r="99" spans="1:30" ht="18.75">
      <c r="A99" s="14" t="s">
        <v>201</v>
      </c>
      <c r="B99" s="14">
        <v>3</v>
      </c>
      <c r="C99" s="22" t="s">
        <v>202</v>
      </c>
      <c r="D99" s="23"/>
      <c r="E99" s="23">
        <v>6193031</v>
      </c>
      <c r="F99" s="23">
        <v>1068602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>
        <f t="shared" si="2"/>
        <v>7261633</v>
      </c>
      <c r="S99" s="23"/>
      <c r="T99" s="23"/>
      <c r="U99" s="23"/>
      <c r="V99" s="23">
        <v>32536</v>
      </c>
      <c r="W99" s="23"/>
      <c r="X99" s="23"/>
      <c r="Y99" s="23"/>
      <c r="Z99" s="23"/>
      <c r="AA99" s="23"/>
      <c r="AB99" s="23"/>
      <c r="AC99" s="23">
        <f t="shared" si="3"/>
        <v>32536</v>
      </c>
      <c r="AD99" s="23">
        <v>7294169</v>
      </c>
    </row>
    <row r="100" spans="1:30" ht="18.75">
      <c r="A100" s="14" t="s">
        <v>766</v>
      </c>
      <c r="B100" s="14">
        <v>4</v>
      </c>
      <c r="C100" s="22" t="s">
        <v>767</v>
      </c>
      <c r="D100" s="23"/>
      <c r="E100" s="23">
        <v>2974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f t="shared" si="2"/>
        <v>2974</v>
      </c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>
        <f t="shared" si="3"/>
        <v>0</v>
      </c>
      <c r="AD100" s="23">
        <v>2974</v>
      </c>
    </row>
    <row r="101" spans="1:30" ht="18.75">
      <c r="A101" s="14" t="s">
        <v>203</v>
      </c>
      <c r="B101" s="14">
        <v>3</v>
      </c>
      <c r="C101" s="22" t="s">
        <v>204</v>
      </c>
      <c r="D101" s="23"/>
      <c r="E101" s="23">
        <v>170902</v>
      </c>
      <c r="F101" s="23"/>
      <c r="G101" s="23"/>
      <c r="H101" s="23"/>
      <c r="I101" s="23"/>
      <c r="J101" s="23">
        <v>2485</v>
      </c>
      <c r="K101" s="23"/>
      <c r="L101" s="23"/>
      <c r="M101" s="23"/>
      <c r="N101" s="23"/>
      <c r="O101" s="23"/>
      <c r="P101" s="23"/>
      <c r="Q101" s="23"/>
      <c r="R101" s="23">
        <f t="shared" si="2"/>
        <v>173387</v>
      </c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>
        <f t="shared" si="3"/>
        <v>0</v>
      </c>
      <c r="AD101" s="23">
        <v>173387</v>
      </c>
    </row>
    <row r="102" spans="1:30" ht="18.75">
      <c r="A102" s="14" t="s">
        <v>205</v>
      </c>
      <c r="B102" s="14">
        <v>3</v>
      </c>
      <c r="C102" s="22" t="s">
        <v>206</v>
      </c>
      <c r="D102" s="23"/>
      <c r="E102" s="23">
        <v>70031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f t="shared" si="2"/>
        <v>70031</v>
      </c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>
        <f t="shared" si="3"/>
        <v>0</v>
      </c>
      <c r="AD102" s="23">
        <v>70031</v>
      </c>
    </row>
    <row r="103" spans="1:30" ht="18.75">
      <c r="A103" s="14" t="s">
        <v>207</v>
      </c>
      <c r="B103" s="14">
        <v>3</v>
      </c>
      <c r="C103" s="22" t="s">
        <v>208</v>
      </c>
      <c r="D103" s="23">
        <v>150041</v>
      </c>
      <c r="E103" s="23">
        <v>5181</v>
      </c>
      <c r="F103" s="23"/>
      <c r="G103" s="23"/>
      <c r="H103" s="23"/>
      <c r="I103" s="23">
        <v>215347</v>
      </c>
      <c r="J103" s="23">
        <v>986</v>
      </c>
      <c r="K103" s="23"/>
      <c r="L103" s="23"/>
      <c r="M103" s="23"/>
      <c r="N103" s="23"/>
      <c r="O103" s="23"/>
      <c r="P103" s="23"/>
      <c r="Q103" s="23"/>
      <c r="R103" s="23">
        <f t="shared" si="2"/>
        <v>371555</v>
      </c>
      <c r="S103" s="23">
        <v>7416</v>
      </c>
      <c r="T103" s="23">
        <v>61506</v>
      </c>
      <c r="U103" s="23"/>
      <c r="V103" s="23"/>
      <c r="W103" s="23"/>
      <c r="X103" s="23"/>
      <c r="Y103" s="23">
        <v>21466</v>
      </c>
      <c r="Z103" s="23"/>
      <c r="AA103" s="23"/>
      <c r="AB103" s="23"/>
      <c r="AC103" s="23">
        <f t="shared" si="3"/>
        <v>90388</v>
      </c>
      <c r="AD103" s="23">
        <v>461943</v>
      </c>
    </row>
    <row r="104" spans="1:30" ht="18.75">
      <c r="A104" s="14" t="s">
        <v>209</v>
      </c>
      <c r="B104" s="14">
        <v>4</v>
      </c>
      <c r="C104" s="22" t="s">
        <v>210</v>
      </c>
      <c r="D104" s="23"/>
      <c r="E104" s="23"/>
      <c r="F104" s="23"/>
      <c r="G104" s="23"/>
      <c r="H104" s="23"/>
      <c r="I104" s="23">
        <v>215347</v>
      </c>
      <c r="J104" s="23"/>
      <c r="K104" s="23"/>
      <c r="L104" s="23"/>
      <c r="M104" s="23"/>
      <c r="N104" s="23"/>
      <c r="O104" s="23"/>
      <c r="P104" s="23"/>
      <c r="Q104" s="23"/>
      <c r="R104" s="23">
        <f t="shared" si="2"/>
        <v>215347</v>
      </c>
      <c r="S104" s="23"/>
      <c r="T104" s="23">
        <v>342</v>
      </c>
      <c r="U104" s="23"/>
      <c r="V104" s="23"/>
      <c r="W104" s="23"/>
      <c r="X104" s="23"/>
      <c r="Y104" s="23"/>
      <c r="Z104" s="23"/>
      <c r="AA104" s="23"/>
      <c r="AB104" s="23"/>
      <c r="AC104" s="23">
        <f t="shared" si="3"/>
        <v>342</v>
      </c>
      <c r="AD104" s="23">
        <v>215689</v>
      </c>
    </row>
    <row r="105" spans="1:30" ht="18.75">
      <c r="A105" s="14" t="s">
        <v>211</v>
      </c>
      <c r="B105" s="14">
        <v>4</v>
      </c>
      <c r="C105" s="22" t="s">
        <v>212</v>
      </c>
      <c r="D105" s="23">
        <v>150041</v>
      </c>
      <c r="E105" s="23"/>
      <c r="F105" s="23"/>
      <c r="G105" s="23"/>
      <c r="H105" s="23"/>
      <c r="I105" s="23"/>
      <c r="J105" s="23">
        <v>986</v>
      </c>
      <c r="K105" s="23"/>
      <c r="L105" s="23"/>
      <c r="M105" s="23"/>
      <c r="N105" s="23"/>
      <c r="O105" s="23"/>
      <c r="P105" s="23"/>
      <c r="Q105" s="23"/>
      <c r="R105" s="23">
        <f t="shared" si="2"/>
        <v>151027</v>
      </c>
      <c r="S105" s="23">
        <v>7416</v>
      </c>
      <c r="T105" s="23">
        <v>406</v>
      </c>
      <c r="U105" s="23"/>
      <c r="V105" s="23"/>
      <c r="W105" s="23"/>
      <c r="X105" s="23"/>
      <c r="Y105" s="23">
        <v>7517</v>
      </c>
      <c r="Z105" s="23"/>
      <c r="AA105" s="23"/>
      <c r="AB105" s="23"/>
      <c r="AC105" s="23">
        <f t="shared" si="3"/>
        <v>15339</v>
      </c>
      <c r="AD105" s="23">
        <v>166366</v>
      </c>
    </row>
    <row r="106" spans="1:30" ht="18.75">
      <c r="A106" s="14" t="s">
        <v>213</v>
      </c>
      <c r="B106" s="14">
        <v>3</v>
      </c>
      <c r="C106" s="22" t="s">
        <v>214</v>
      </c>
      <c r="D106" s="23"/>
      <c r="E106" s="23">
        <v>15576</v>
      </c>
      <c r="F106" s="23">
        <v>1637</v>
      </c>
      <c r="G106" s="23"/>
      <c r="H106" s="23"/>
      <c r="I106" s="23"/>
      <c r="J106" s="23"/>
      <c r="K106" s="23"/>
      <c r="L106" s="23"/>
      <c r="M106" s="23">
        <v>13347</v>
      </c>
      <c r="N106" s="23"/>
      <c r="O106" s="23"/>
      <c r="P106" s="23"/>
      <c r="Q106" s="23"/>
      <c r="R106" s="23">
        <f t="shared" si="2"/>
        <v>30560</v>
      </c>
      <c r="S106" s="23">
        <v>725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>
        <f t="shared" si="3"/>
        <v>725</v>
      </c>
      <c r="AD106" s="23">
        <v>31285</v>
      </c>
    </row>
    <row r="107" spans="1:30" ht="18.75">
      <c r="A107" s="14" t="s">
        <v>215</v>
      </c>
      <c r="B107" s="14">
        <v>4</v>
      </c>
      <c r="C107" s="22" t="s">
        <v>216</v>
      </c>
      <c r="D107" s="23"/>
      <c r="E107" s="23">
        <v>1283</v>
      </c>
      <c r="F107" s="23">
        <v>1637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>
        <f t="shared" si="2"/>
        <v>2920</v>
      </c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>
        <f t="shared" si="3"/>
        <v>0</v>
      </c>
      <c r="AD107" s="23">
        <v>2920</v>
      </c>
    </row>
    <row r="108" spans="1:30" ht="18.75">
      <c r="A108" s="14" t="s">
        <v>217</v>
      </c>
      <c r="B108" s="14">
        <v>2</v>
      </c>
      <c r="C108" s="22" t="s">
        <v>218</v>
      </c>
      <c r="D108" s="23">
        <v>204745</v>
      </c>
      <c r="E108" s="23">
        <v>5908670</v>
      </c>
      <c r="F108" s="23">
        <v>1166514</v>
      </c>
      <c r="G108" s="23">
        <v>39392</v>
      </c>
      <c r="H108" s="23"/>
      <c r="I108" s="23">
        <v>910081</v>
      </c>
      <c r="J108" s="23">
        <v>45919</v>
      </c>
      <c r="K108" s="23">
        <v>222328</v>
      </c>
      <c r="L108" s="23"/>
      <c r="M108" s="23"/>
      <c r="N108" s="23"/>
      <c r="O108" s="23"/>
      <c r="P108" s="23"/>
      <c r="Q108" s="23"/>
      <c r="R108" s="23">
        <f t="shared" si="2"/>
        <v>8497649</v>
      </c>
      <c r="S108" s="23">
        <v>129461</v>
      </c>
      <c r="T108" s="23">
        <v>1256304</v>
      </c>
      <c r="U108" s="23"/>
      <c r="V108" s="23">
        <v>140421</v>
      </c>
      <c r="W108" s="23"/>
      <c r="X108" s="23">
        <v>34930</v>
      </c>
      <c r="Y108" s="23">
        <v>50673</v>
      </c>
      <c r="Z108" s="23"/>
      <c r="AA108" s="23"/>
      <c r="AB108" s="23"/>
      <c r="AC108" s="23">
        <f t="shared" si="3"/>
        <v>1611789</v>
      </c>
      <c r="AD108" s="23">
        <v>10109438</v>
      </c>
    </row>
    <row r="109" spans="1:30" ht="18.75">
      <c r="A109" s="14" t="s">
        <v>219</v>
      </c>
      <c r="B109" s="14">
        <v>3</v>
      </c>
      <c r="C109" s="22" t="s">
        <v>220</v>
      </c>
      <c r="D109" s="23">
        <v>204745</v>
      </c>
      <c r="E109" s="23">
        <v>5908670</v>
      </c>
      <c r="F109" s="23">
        <v>1166514</v>
      </c>
      <c r="G109" s="23">
        <v>39392</v>
      </c>
      <c r="H109" s="23"/>
      <c r="I109" s="23">
        <v>910081</v>
      </c>
      <c r="J109" s="23">
        <v>45919</v>
      </c>
      <c r="K109" s="23">
        <v>222328</v>
      </c>
      <c r="L109" s="23"/>
      <c r="M109" s="23"/>
      <c r="N109" s="23"/>
      <c r="O109" s="23"/>
      <c r="P109" s="23"/>
      <c r="Q109" s="23"/>
      <c r="R109" s="23">
        <f t="shared" si="2"/>
        <v>8497649</v>
      </c>
      <c r="S109" s="23">
        <v>129461</v>
      </c>
      <c r="T109" s="23">
        <v>1256304</v>
      </c>
      <c r="U109" s="23"/>
      <c r="V109" s="23">
        <v>140421</v>
      </c>
      <c r="W109" s="23"/>
      <c r="X109" s="23">
        <v>34930</v>
      </c>
      <c r="Y109" s="23">
        <v>50673</v>
      </c>
      <c r="Z109" s="23"/>
      <c r="AA109" s="23"/>
      <c r="AB109" s="23"/>
      <c r="AC109" s="23">
        <f t="shared" si="3"/>
        <v>1611789</v>
      </c>
      <c r="AD109" s="23">
        <v>10109438</v>
      </c>
    </row>
    <row r="110" spans="1:30" ht="18.75">
      <c r="A110" s="14" t="s">
        <v>221</v>
      </c>
      <c r="B110" s="14">
        <v>4</v>
      </c>
      <c r="C110" s="22" t="s">
        <v>222</v>
      </c>
      <c r="D110" s="23">
        <v>3106</v>
      </c>
      <c r="E110" s="23">
        <v>246186</v>
      </c>
      <c r="F110" s="23">
        <v>1076597</v>
      </c>
      <c r="G110" s="23"/>
      <c r="H110" s="23"/>
      <c r="I110" s="23">
        <v>79316</v>
      </c>
      <c r="J110" s="23"/>
      <c r="K110" s="23">
        <v>1681</v>
      </c>
      <c r="L110" s="23"/>
      <c r="M110" s="23"/>
      <c r="N110" s="23"/>
      <c r="O110" s="23"/>
      <c r="P110" s="23"/>
      <c r="Q110" s="23"/>
      <c r="R110" s="23">
        <f t="shared" si="2"/>
        <v>1406886</v>
      </c>
      <c r="S110" s="23">
        <v>12059</v>
      </c>
      <c r="T110" s="23">
        <v>1171265</v>
      </c>
      <c r="U110" s="23"/>
      <c r="V110" s="23">
        <v>108886</v>
      </c>
      <c r="W110" s="23"/>
      <c r="X110" s="23">
        <v>27994</v>
      </c>
      <c r="Y110" s="23">
        <v>6404</v>
      </c>
      <c r="Z110" s="23"/>
      <c r="AA110" s="23"/>
      <c r="AB110" s="23"/>
      <c r="AC110" s="23">
        <f t="shared" si="3"/>
        <v>1326608</v>
      </c>
      <c r="AD110" s="23">
        <v>2733494</v>
      </c>
    </row>
    <row r="111" spans="1:30" ht="18.75">
      <c r="A111" s="14" t="s">
        <v>223</v>
      </c>
      <c r="B111" s="14">
        <v>5</v>
      </c>
      <c r="C111" s="22" t="s">
        <v>224</v>
      </c>
      <c r="D111" s="23"/>
      <c r="E111" s="23">
        <v>7523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>
        <f t="shared" si="2"/>
        <v>7523</v>
      </c>
      <c r="S111" s="23">
        <v>2583</v>
      </c>
      <c r="T111" s="23"/>
      <c r="U111" s="23"/>
      <c r="V111" s="23"/>
      <c r="W111" s="23"/>
      <c r="X111" s="23">
        <v>4268</v>
      </c>
      <c r="Y111" s="23"/>
      <c r="Z111" s="23"/>
      <c r="AA111" s="23"/>
      <c r="AB111" s="23"/>
      <c r="AC111" s="23">
        <f t="shared" si="3"/>
        <v>6851</v>
      </c>
      <c r="AD111" s="23">
        <v>14374</v>
      </c>
    </row>
    <row r="112" spans="1:30" ht="18.75">
      <c r="A112" s="14" t="s">
        <v>225</v>
      </c>
      <c r="B112" s="14">
        <v>5</v>
      </c>
      <c r="C112" s="22" t="s">
        <v>226</v>
      </c>
      <c r="D112" s="23"/>
      <c r="E112" s="23">
        <v>2951</v>
      </c>
      <c r="F112" s="23">
        <v>1076597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f t="shared" si="2"/>
        <v>1079548</v>
      </c>
      <c r="S112" s="23">
        <v>3496</v>
      </c>
      <c r="T112" s="23"/>
      <c r="U112" s="23"/>
      <c r="V112" s="23">
        <v>108886</v>
      </c>
      <c r="W112" s="23"/>
      <c r="X112" s="23"/>
      <c r="Y112" s="23"/>
      <c r="Z112" s="23"/>
      <c r="AA112" s="23"/>
      <c r="AB112" s="23"/>
      <c r="AC112" s="23">
        <f t="shared" si="3"/>
        <v>112382</v>
      </c>
      <c r="AD112" s="23">
        <v>1191930</v>
      </c>
    </row>
    <row r="113" spans="1:30" ht="18.75">
      <c r="A113" s="14" t="s">
        <v>227</v>
      </c>
      <c r="B113" s="14">
        <v>4</v>
      </c>
      <c r="C113" s="22" t="s">
        <v>228</v>
      </c>
      <c r="D113" s="23"/>
      <c r="E113" s="23">
        <v>22693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>
        <f t="shared" si="2"/>
        <v>22693</v>
      </c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>
        <f t="shared" si="3"/>
        <v>0</v>
      </c>
      <c r="AD113" s="23">
        <v>22693</v>
      </c>
    </row>
    <row r="114" spans="1:30" ht="18.75">
      <c r="A114" s="14" t="s">
        <v>229</v>
      </c>
      <c r="B114" s="14">
        <v>4</v>
      </c>
      <c r="C114" s="22" t="s">
        <v>230</v>
      </c>
      <c r="D114" s="23">
        <v>40406</v>
      </c>
      <c r="E114" s="23">
        <v>2469080</v>
      </c>
      <c r="F114" s="23">
        <v>879</v>
      </c>
      <c r="G114" s="23"/>
      <c r="H114" s="23"/>
      <c r="I114" s="23">
        <v>90898</v>
      </c>
      <c r="J114" s="23"/>
      <c r="K114" s="23">
        <v>36245</v>
      </c>
      <c r="L114" s="23"/>
      <c r="M114" s="23"/>
      <c r="N114" s="23"/>
      <c r="O114" s="23"/>
      <c r="P114" s="23"/>
      <c r="Q114" s="23"/>
      <c r="R114" s="23">
        <f t="shared" si="2"/>
        <v>2637508</v>
      </c>
      <c r="S114" s="23">
        <v>15315</v>
      </c>
      <c r="T114" s="23">
        <v>3383</v>
      </c>
      <c r="U114" s="23"/>
      <c r="V114" s="23">
        <v>9119</v>
      </c>
      <c r="W114" s="23"/>
      <c r="X114" s="23">
        <v>595</v>
      </c>
      <c r="Y114" s="23">
        <v>1653</v>
      </c>
      <c r="Z114" s="23"/>
      <c r="AA114" s="23"/>
      <c r="AB114" s="23"/>
      <c r="AC114" s="23">
        <f t="shared" si="3"/>
        <v>30065</v>
      </c>
      <c r="AD114" s="23">
        <v>2667573</v>
      </c>
    </row>
    <row r="115" spans="1:30" ht="18.75">
      <c r="A115" s="14" t="s">
        <v>231</v>
      </c>
      <c r="B115" s="14">
        <v>4</v>
      </c>
      <c r="C115" s="22" t="s">
        <v>232</v>
      </c>
      <c r="D115" s="23"/>
      <c r="E115" s="23">
        <v>290897</v>
      </c>
      <c r="F115" s="23"/>
      <c r="G115" s="23"/>
      <c r="H115" s="23"/>
      <c r="I115" s="23"/>
      <c r="J115" s="23">
        <v>8137</v>
      </c>
      <c r="K115" s="23"/>
      <c r="L115" s="23"/>
      <c r="M115" s="23"/>
      <c r="N115" s="23"/>
      <c r="O115" s="23"/>
      <c r="P115" s="23"/>
      <c r="Q115" s="23"/>
      <c r="R115" s="23">
        <f t="shared" si="2"/>
        <v>299034</v>
      </c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>
        <f t="shared" si="3"/>
        <v>0</v>
      </c>
      <c r="AD115" s="23">
        <v>299034</v>
      </c>
    </row>
    <row r="116" spans="1:30" ht="18.75">
      <c r="A116" s="14" t="s">
        <v>233</v>
      </c>
      <c r="B116" s="14">
        <v>4</v>
      </c>
      <c r="C116" s="22" t="s">
        <v>234</v>
      </c>
      <c r="D116" s="23"/>
      <c r="E116" s="23">
        <v>636121</v>
      </c>
      <c r="F116" s="23">
        <v>3566</v>
      </c>
      <c r="G116" s="23"/>
      <c r="H116" s="23"/>
      <c r="I116" s="23">
        <v>274156</v>
      </c>
      <c r="J116" s="23"/>
      <c r="K116" s="23"/>
      <c r="L116" s="23"/>
      <c r="M116" s="23"/>
      <c r="N116" s="23"/>
      <c r="O116" s="23"/>
      <c r="P116" s="23"/>
      <c r="Q116" s="23"/>
      <c r="R116" s="23">
        <f t="shared" si="2"/>
        <v>913843</v>
      </c>
      <c r="S116" s="23"/>
      <c r="T116" s="23"/>
      <c r="U116" s="23"/>
      <c r="V116" s="23">
        <v>4507</v>
      </c>
      <c r="W116" s="23"/>
      <c r="X116" s="23"/>
      <c r="Y116" s="23"/>
      <c r="Z116" s="23"/>
      <c r="AA116" s="23"/>
      <c r="AB116" s="23"/>
      <c r="AC116" s="23">
        <f t="shared" si="3"/>
        <v>4507</v>
      </c>
      <c r="AD116" s="23">
        <v>918350</v>
      </c>
    </row>
    <row r="117" spans="1:30" ht="18.75">
      <c r="A117" s="14" t="s">
        <v>235</v>
      </c>
      <c r="B117" s="14">
        <v>4</v>
      </c>
      <c r="C117" s="22" t="s">
        <v>236</v>
      </c>
      <c r="D117" s="23"/>
      <c r="E117" s="23">
        <v>99108</v>
      </c>
      <c r="F117" s="23"/>
      <c r="G117" s="23">
        <v>39392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>
        <f t="shared" si="2"/>
        <v>138500</v>
      </c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>
        <f t="shared" si="3"/>
        <v>0</v>
      </c>
      <c r="AD117" s="23">
        <v>138500</v>
      </c>
    </row>
    <row r="118" spans="1:30" ht="18.75">
      <c r="A118" s="14" t="s">
        <v>237</v>
      </c>
      <c r="B118" s="14">
        <v>2</v>
      </c>
      <c r="C118" s="22" t="s">
        <v>238</v>
      </c>
      <c r="D118" s="23">
        <v>180345</v>
      </c>
      <c r="E118" s="23">
        <v>809326</v>
      </c>
      <c r="F118" s="23">
        <v>898276</v>
      </c>
      <c r="G118" s="23">
        <v>28836</v>
      </c>
      <c r="H118" s="23">
        <v>239127</v>
      </c>
      <c r="I118" s="23">
        <v>5517555</v>
      </c>
      <c r="J118" s="23">
        <v>166661</v>
      </c>
      <c r="K118" s="23"/>
      <c r="L118" s="23"/>
      <c r="M118" s="23"/>
      <c r="N118" s="23"/>
      <c r="O118" s="23"/>
      <c r="P118" s="23"/>
      <c r="Q118" s="23"/>
      <c r="R118" s="23">
        <f t="shared" si="2"/>
        <v>7840126</v>
      </c>
      <c r="S118" s="23">
        <v>74479</v>
      </c>
      <c r="T118" s="23">
        <v>1708585</v>
      </c>
      <c r="U118" s="23">
        <v>1565173</v>
      </c>
      <c r="V118" s="23">
        <v>1780049</v>
      </c>
      <c r="W118" s="23"/>
      <c r="X118" s="23">
        <v>502689</v>
      </c>
      <c r="Y118" s="23">
        <v>1982972</v>
      </c>
      <c r="Z118" s="23"/>
      <c r="AA118" s="23"/>
      <c r="AB118" s="23"/>
      <c r="AC118" s="23">
        <f t="shared" si="3"/>
        <v>7613947</v>
      </c>
      <c r="AD118" s="23">
        <v>15454073</v>
      </c>
    </row>
    <row r="119" spans="1:30" ht="18.75">
      <c r="A119" s="14" t="s">
        <v>239</v>
      </c>
      <c r="B119" s="14">
        <v>3</v>
      </c>
      <c r="C119" s="22" t="s">
        <v>240</v>
      </c>
      <c r="D119" s="23"/>
      <c r="E119" s="23">
        <v>1164</v>
      </c>
      <c r="F119" s="23"/>
      <c r="G119" s="23"/>
      <c r="H119" s="23"/>
      <c r="I119" s="23">
        <v>5512508</v>
      </c>
      <c r="J119" s="23"/>
      <c r="K119" s="23"/>
      <c r="L119" s="23"/>
      <c r="M119" s="23"/>
      <c r="N119" s="23"/>
      <c r="O119" s="23"/>
      <c r="P119" s="23"/>
      <c r="Q119" s="23"/>
      <c r="R119" s="23">
        <f t="shared" si="2"/>
        <v>5513672</v>
      </c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>
        <f t="shared" si="3"/>
        <v>0</v>
      </c>
      <c r="AD119" s="23">
        <v>5513672</v>
      </c>
    </row>
    <row r="120" spans="1:30" ht="18.75">
      <c r="A120" s="14" t="s">
        <v>241</v>
      </c>
      <c r="B120" s="14">
        <v>3</v>
      </c>
      <c r="C120" s="22" t="s">
        <v>242</v>
      </c>
      <c r="D120" s="23">
        <v>41820</v>
      </c>
      <c r="E120" s="23">
        <v>13921</v>
      </c>
      <c r="F120" s="23">
        <v>276036</v>
      </c>
      <c r="G120" s="23"/>
      <c r="H120" s="23">
        <v>86497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>
        <f t="shared" si="2"/>
        <v>418274</v>
      </c>
      <c r="S120" s="23"/>
      <c r="T120" s="23">
        <v>116073</v>
      </c>
      <c r="U120" s="23"/>
      <c r="V120" s="23">
        <v>3078</v>
      </c>
      <c r="W120" s="23"/>
      <c r="X120" s="23">
        <v>9053</v>
      </c>
      <c r="Y120" s="23">
        <v>2984</v>
      </c>
      <c r="Z120" s="23"/>
      <c r="AA120" s="23"/>
      <c r="AB120" s="23"/>
      <c r="AC120" s="23">
        <f t="shared" si="3"/>
        <v>131188</v>
      </c>
      <c r="AD120" s="23">
        <v>549462</v>
      </c>
    </row>
    <row r="121" spans="1:30" ht="18.75">
      <c r="A121" s="14" t="s">
        <v>243</v>
      </c>
      <c r="B121" s="14">
        <v>3</v>
      </c>
      <c r="C121" s="22" t="s">
        <v>244</v>
      </c>
      <c r="D121" s="23">
        <v>67485</v>
      </c>
      <c r="E121" s="23">
        <v>288484</v>
      </c>
      <c r="F121" s="23">
        <v>3580</v>
      </c>
      <c r="G121" s="23">
        <v>28836</v>
      </c>
      <c r="H121" s="23"/>
      <c r="I121" s="23">
        <v>5047</v>
      </c>
      <c r="J121" s="23">
        <v>117325</v>
      </c>
      <c r="K121" s="23"/>
      <c r="L121" s="23"/>
      <c r="M121" s="23"/>
      <c r="N121" s="23"/>
      <c r="O121" s="23"/>
      <c r="P121" s="23"/>
      <c r="Q121" s="23"/>
      <c r="R121" s="23">
        <f t="shared" si="2"/>
        <v>510757</v>
      </c>
      <c r="S121" s="23">
        <v>11187</v>
      </c>
      <c r="T121" s="23">
        <v>16917</v>
      </c>
      <c r="U121" s="23"/>
      <c r="V121" s="23">
        <v>119872</v>
      </c>
      <c r="W121" s="23"/>
      <c r="X121" s="23"/>
      <c r="Y121" s="23">
        <v>71162</v>
      </c>
      <c r="Z121" s="23"/>
      <c r="AA121" s="23"/>
      <c r="AB121" s="23"/>
      <c r="AC121" s="23">
        <f t="shared" si="3"/>
        <v>219138</v>
      </c>
      <c r="AD121" s="23">
        <v>729895</v>
      </c>
    </row>
    <row r="122" spans="1:30" ht="18.75">
      <c r="A122" s="14" t="s">
        <v>245</v>
      </c>
      <c r="B122" s="14">
        <v>4</v>
      </c>
      <c r="C122" s="22" t="s">
        <v>246</v>
      </c>
      <c r="D122" s="23"/>
      <c r="E122" s="23"/>
      <c r="F122" s="23"/>
      <c r="G122" s="23"/>
      <c r="H122" s="23"/>
      <c r="I122" s="23">
        <v>982</v>
      </c>
      <c r="J122" s="23"/>
      <c r="K122" s="23"/>
      <c r="L122" s="23"/>
      <c r="M122" s="23"/>
      <c r="N122" s="23"/>
      <c r="O122" s="23"/>
      <c r="P122" s="23"/>
      <c r="Q122" s="23"/>
      <c r="R122" s="23">
        <f t="shared" si="2"/>
        <v>982</v>
      </c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f t="shared" si="3"/>
        <v>0</v>
      </c>
      <c r="AD122" s="23">
        <v>982</v>
      </c>
    </row>
    <row r="123" spans="1:30" ht="18.75">
      <c r="A123" s="14" t="s">
        <v>247</v>
      </c>
      <c r="B123" s="14">
        <v>4</v>
      </c>
      <c r="C123" s="22" t="s">
        <v>248</v>
      </c>
      <c r="D123" s="23"/>
      <c r="E123" s="23">
        <v>2528</v>
      </c>
      <c r="F123" s="23"/>
      <c r="G123" s="23"/>
      <c r="H123" s="23"/>
      <c r="I123" s="23"/>
      <c r="J123" s="23">
        <v>117325</v>
      </c>
      <c r="K123" s="23"/>
      <c r="L123" s="23"/>
      <c r="M123" s="23"/>
      <c r="N123" s="23"/>
      <c r="O123" s="23"/>
      <c r="P123" s="23"/>
      <c r="Q123" s="23"/>
      <c r="R123" s="23">
        <f t="shared" si="2"/>
        <v>119853</v>
      </c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>
        <f t="shared" si="3"/>
        <v>0</v>
      </c>
      <c r="AD123" s="23">
        <v>119853</v>
      </c>
    </row>
    <row r="124" spans="1:30" ht="18.75">
      <c r="A124" s="14" t="s">
        <v>249</v>
      </c>
      <c r="B124" s="14">
        <v>4</v>
      </c>
      <c r="C124" s="22" t="s">
        <v>250</v>
      </c>
      <c r="D124" s="23">
        <v>67485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f t="shared" si="2"/>
        <v>67485</v>
      </c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>
        <f t="shared" si="3"/>
        <v>0</v>
      </c>
      <c r="AD124" s="23">
        <v>67485</v>
      </c>
    </row>
    <row r="125" spans="1:30" ht="18.75">
      <c r="A125" s="14" t="s">
        <v>251</v>
      </c>
      <c r="B125" s="14">
        <v>4</v>
      </c>
      <c r="C125" s="22" t="s">
        <v>252</v>
      </c>
      <c r="D125" s="23"/>
      <c r="E125" s="23"/>
      <c r="F125" s="23"/>
      <c r="G125" s="23"/>
      <c r="H125" s="23"/>
      <c r="I125" s="23">
        <v>2025</v>
      </c>
      <c r="J125" s="23"/>
      <c r="K125" s="23"/>
      <c r="L125" s="23"/>
      <c r="M125" s="23"/>
      <c r="N125" s="23"/>
      <c r="O125" s="23"/>
      <c r="P125" s="23"/>
      <c r="Q125" s="23"/>
      <c r="R125" s="23">
        <f t="shared" si="2"/>
        <v>2025</v>
      </c>
      <c r="S125" s="23">
        <v>3872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3">
        <f t="shared" si="3"/>
        <v>3872</v>
      </c>
      <c r="AD125" s="23">
        <v>5897</v>
      </c>
    </row>
    <row r="126" spans="1:30" ht="18.75">
      <c r="A126" s="14" t="s">
        <v>915</v>
      </c>
      <c r="B126" s="14">
        <v>4</v>
      </c>
      <c r="C126" s="22" t="s">
        <v>916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>
        <f t="shared" si="2"/>
        <v>0</v>
      </c>
      <c r="S126" s="23"/>
      <c r="T126" s="23">
        <v>16917</v>
      </c>
      <c r="U126" s="23"/>
      <c r="V126" s="23"/>
      <c r="W126" s="23"/>
      <c r="X126" s="23"/>
      <c r="Y126" s="23"/>
      <c r="Z126" s="23"/>
      <c r="AA126" s="23"/>
      <c r="AB126" s="23"/>
      <c r="AC126" s="23">
        <f t="shared" si="3"/>
        <v>16917</v>
      </c>
      <c r="AD126" s="23">
        <v>16917</v>
      </c>
    </row>
    <row r="127" spans="1:30" ht="18.75">
      <c r="A127" s="14" t="s">
        <v>253</v>
      </c>
      <c r="B127" s="14">
        <v>4</v>
      </c>
      <c r="C127" s="22" t="s">
        <v>254</v>
      </c>
      <c r="D127" s="23"/>
      <c r="E127" s="23">
        <v>285956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f t="shared" si="2"/>
        <v>285956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>
        <f t="shared" si="3"/>
        <v>0</v>
      </c>
      <c r="AD127" s="23">
        <v>285956</v>
      </c>
    </row>
    <row r="128" spans="1:30" ht="18.75">
      <c r="A128" s="14" t="s">
        <v>255</v>
      </c>
      <c r="B128" s="14">
        <v>3</v>
      </c>
      <c r="C128" s="22" t="s">
        <v>256</v>
      </c>
      <c r="D128" s="23">
        <v>9493</v>
      </c>
      <c r="E128" s="23">
        <v>447697</v>
      </c>
      <c r="F128" s="23">
        <v>605663</v>
      </c>
      <c r="G128" s="23"/>
      <c r="H128" s="23">
        <v>152630</v>
      </c>
      <c r="I128" s="23"/>
      <c r="J128" s="23">
        <v>49336</v>
      </c>
      <c r="K128" s="23"/>
      <c r="L128" s="23"/>
      <c r="M128" s="23"/>
      <c r="N128" s="23"/>
      <c r="O128" s="23"/>
      <c r="P128" s="23"/>
      <c r="Q128" s="23"/>
      <c r="R128" s="23">
        <f t="shared" si="2"/>
        <v>1264819</v>
      </c>
      <c r="S128" s="23">
        <v>63292</v>
      </c>
      <c r="T128" s="23">
        <v>1340654</v>
      </c>
      <c r="U128" s="23">
        <v>1559745</v>
      </c>
      <c r="V128" s="23">
        <v>1603503</v>
      </c>
      <c r="W128" s="23"/>
      <c r="X128" s="23">
        <v>236476</v>
      </c>
      <c r="Y128" s="23">
        <v>1908826</v>
      </c>
      <c r="Z128" s="23"/>
      <c r="AA128" s="23"/>
      <c r="AB128" s="23"/>
      <c r="AC128" s="23">
        <f t="shared" si="3"/>
        <v>6712496</v>
      </c>
      <c r="AD128" s="23">
        <v>7977315</v>
      </c>
    </row>
    <row r="129" spans="1:30" ht="18.75">
      <c r="A129" s="14" t="s">
        <v>257</v>
      </c>
      <c r="B129" s="14">
        <v>4</v>
      </c>
      <c r="C129" s="22" t="s">
        <v>258</v>
      </c>
      <c r="D129" s="23"/>
      <c r="E129" s="23">
        <v>7252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>
        <f t="shared" si="2"/>
        <v>7252</v>
      </c>
      <c r="S129" s="23"/>
      <c r="T129" s="23"/>
      <c r="U129" s="23"/>
      <c r="V129" s="23">
        <v>4100</v>
      </c>
      <c r="W129" s="23"/>
      <c r="X129" s="23"/>
      <c r="Y129" s="23"/>
      <c r="Z129" s="23"/>
      <c r="AA129" s="23"/>
      <c r="AB129" s="23"/>
      <c r="AC129" s="23">
        <f t="shared" si="3"/>
        <v>4100</v>
      </c>
      <c r="AD129" s="23">
        <v>11352</v>
      </c>
    </row>
    <row r="130" spans="1:30" ht="18.75">
      <c r="A130" s="14" t="s">
        <v>259</v>
      </c>
      <c r="B130" s="14">
        <v>4</v>
      </c>
      <c r="C130" s="22" t="s">
        <v>260</v>
      </c>
      <c r="D130" s="23"/>
      <c r="E130" s="23">
        <v>23087</v>
      </c>
      <c r="F130" s="23">
        <v>103751</v>
      </c>
      <c r="G130" s="23"/>
      <c r="H130" s="23">
        <v>21631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>
        <f t="shared" si="2"/>
        <v>148469</v>
      </c>
      <c r="S130" s="23"/>
      <c r="T130" s="23">
        <v>711562</v>
      </c>
      <c r="U130" s="23">
        <v>1348935</v>
      </c>
      <c r="V130" s="23">
        <v>1167330</v>
      </c>
      <c r="W130" s="23"/>
      <c r="X130" s="23">
        <v>89820</v>
      </c>
      <c r="Y130" s="23">
        <v>1791920</v>
      </c>
      <c r="Z130" s="23"/>
      <c r="AA130" s="23"/>
      <c r="AB130" s="23"/>
      <c r="AC130" s="23">
        <f t="shared" si="3"/>
        <v>5109567</v>
      </c>
      <c r="AD130" s="23">
        <v>5258036</v>
      </c>
    </row>
    <row r="131" spans="1:30" ht="18.75">
      <c r="A131" s="14" t="s">
        <v>261</v>
      </c>
      <c r="B131" s="14">
        <v>4</v>
      </c>
      <c r="C131" s="22" t="s">
        <v>262</v>
      </c>
      <c r="D131" s="23"/>
      <c r="E131" s="23">
        <v>3421</v>
      </c>
      <c r="F131" s="23">
        <v>50600</v>
      </c>
      <c r="G131" s="23"/>
      <c r="H131" s="23">
        <v>112048</v>
      </c>
      <c r="I131" s="23"/>
      <c r="J131" s="23">
        <v>49336</v>
      </c>
      <c r="K131" s="23"/>
      <c r="L131" s="23"/>
      <c r="M131" s="23"/>
      <c r="N131" s="23"/>
      <c r="O131" s="23"/>
      <c r="P131" s="23"/>
      <c r="Q131" s="23"/>
      <c r="R131" s="23">
        <f t="shared" si="2"/>
        <v>215405</v>
      </c>
      <c r="S131" s="23">
        <v>31643</v>
      </c>
      <c r="T131" s="23">
        <v>525518</v>
      </c>
      <c r="U131" s="23">
        <v>69746</v>
      </c>
      <c r="V131" s="23">
        <v>92946</v>
      </c>
      <c r="W131" s="23"/>
      <c r="X131" s="23">
        <v>93874</v>
      </c>
      <c r="Y131" s="23">
        <v>48870</v>
      </c>
      <c r="Z131" s="23"/>
      <c r="AA131" s="23"/>
      <c r="AB131" s="23"/>
      <c r="AC131" s="23">
        <f t="shared" si="3"/>
        <v>862597</v>
      </c>
      <c r="AD131" s="23">
        <v>1078002</v>
      </c>
    </row>
    <row r="132" spans="1:30" ht="18.75">
      <c r="A132" s="14" t="s">
        <v>263</v>
      </c>
      <c r="B132" s="14">
        <v>4</v>
      </c>
      <c r="C132" s="22" t="s">
        <v>264</v>
      </c>
      <c r="D132" s="23">
        <v>9009</v>
      </c>
      <c r="E132" s="23">
        <v>407278</v>
      </c>
      <c r="F132" s="23">
        <v>270598</v>
      </c>
      <c r="G132" s="23"/>
      <c r="H132" s="23">
        <v>18951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>
        <f t="shared" si="2"/>
        <v>705836</v>
      </c>
      <c r="S132" s="23"/>
      <c r="T132" s="23">
        <v>18612</v>
      </c>
      <c r="U132" s="23"/>
      <c r="V132" s="23">
        <v>151267</v>
      </c>
      <c r="W132" s="23"/>
      <c r="X132" s="23">
        <v>41630</v>
      </c>
      <c r="Y132" s="23">
        <v>66830</v>
      </c>
      <c r="Z132" s="23"/>
      <c r="AA132" s="23"/>
      <c r="AB132" s="23"/>
      <c r="AC132" s="23">
        <f t="shared" si="3"/>
        <v>278339</v>
      </c>
      <c r="AD132" s="23">
        <v>984175</v>
      </c>
    </row>
    <row r="133" spans="1:30" ht="18.75">
      <c r="A133" s="14" t="s">
        <v>265</v>
      </c>
      <c r="B133" s="14">
        <v>2</v>
      </c>
      <c r="C133" s="22" t="s">
        <v>266</v>
      </c>
      <c r="D133" s="23">
        <v>377184</v>
      </c>
      <c r="E133" s="23">
        <v>5180821</v>
      </c>
      <c r="F133" s="23">
        <v>1035957</v>
      </c>
      <c r="G133" s="23"/>
      <c r="H133" s="23"/>
      <c r="I133" s="23">
        <v>868443</v>
      </c>
      <c r="J133" s="23">
        <v>8529</v>
      </c>
      <c r="K133" s="23">
        <v>324856</v>
      </c>
      <c r="L133" s="23"/>
      <c r="M133" s="23"/>
      <c r="N133" s="23"/>
      <c r="O133" s="23"/>
      <c r="P133" s="23"/>
      <c r="Q133" s="23"/>
      <c r="R133" s="23">
        <f t="shared" si="2"/>
        <v>7795790</v>
      </c>
      <c r="S133" s="23">
        <v>95973</v>
      </c>
      <c r="T133" s="23">
        <v>572525</v>
      </c>
      <c r="U133" s="23">
        <v>4869</v>
      </c>
      <c r="V133" s="23">
        <v>1660017</v>
      </c>
      <c r="W133" s="23"/>
      <c r="X133" s="23">
        <v>105630</v>
      </c>
      <c r="Y133" s="23">
        <v>999631</v>
      </c>
      <c r="Z133" s="23"/>
      <c r="AA133" s="23">
        <v>61323</v>
      </c>
      <c r="AB133" s="23"/>
      <c r="AC133" s="23">
        <f t="shared" si="3"/>
        <v>3499968</v>
      </c>
      <c r="AD133" s="23">
        <v>11295758</v>
      </c>
    </row>
    <row r="134" spans="1:30" ht="18.75">
      <c r="A134" s="14" t="s">
        <v>267</v>
      </c>
      <c r="B134" s="14">
        <v>3</v>
      </c>
      <c r="C134" s="22" t="s">
        <v>268</v>
      </c>
      <c r="D134" s="23">
        <v>19132</v>
      </c>
      <c r="E134" s="23">
        <v>248247</v>
      </c>
      <c r="F134" s="23">
        <v>9952</v>
      </c>
      <c r="G134" s="23"/>
      <c r="H134" s="23"/>
      <c r="I134" s="23">
        <v>7280</v>
      </c>
      <c r="J134" s="23"/>
      <c r="K134" s="23"/>
      <c r="L134" s="23"/>
      <c r="M134" s="23"/>
      <c r="N134" s="23"/>
      <c r="O134" s="23"/>
      <c r="P134" s="23"/>
      <c r="Q134" s="23"/>
      <c r="R134" s="23">
        <f t="shared" si="2"/>
        <v>284611</v>
      </c>
      <c r="S134" s="23">
        <v>12808</v>
      </c>
      <c r="T134" s="23">
        <v>14079</v>
      </c>
      <c r="U134" s="23"/>
      <c r="V134" s="23"/>
      <c r="W134" s="23"/>
      <c r="X134" s="23">
        <v>10243</v>
      </c>
      <c r="Y134" s="23">
        <v>9263</v>
      </c>
      <c r="Z134" s="23"/>
      <c r="AA134" s="23"/>
      <c r="AB134" s="23"/>
      <c r="AC134" s="23">
        <f t="shared" si="3"/>
        <v>46393</v>
      </c>
      <c r="AD134" s="23">
        <v>331004</v>
      </c>
    </row>
    <row r="135" spans="1:30" ht="18.75">
      <c r="A135" s="14" t="s">
        <v>269</v>
      </c>
      <c r="B135" s="14">
        <v>3</v>
      </c>
      <c r="C135" s="22" t="s">
        <v>270</v>
      </c>
      <c r="D135" s="23">
        <v>358052</v>
      </c>
      <c r="E135" s="23">
        <v>4917918</v>
      </c>
      <c r="F135" s="23">
        <v>1026005</v>
      </c>
      <c r="G135" s="23"/>
      <c r="H135" s="23"/>
      <c r="I135" s="23">
        <v>861163</v>
      </c>
      <c r="J135" s="23">
        <v>8529</v>
      </c>
      <c r="K135" s="23">
        <v>324856</v>
      </c>
      <c r="L135" s="23"/>
      <c r="M135" s="23"/>
      <c r="N135" s="23"/>
      <c r="O135" s="23"/>
      <c r="P135" s="23"/>
      <c r="Q135" s="23"/>
      <c r="R135" s="23">
        <f t="shared" si="2"/>
        <v>7496523</v>
      </c>
      <c r="S135" s="23">
        <v>83165</v>
      </c>
      <c r="T135" s="23">
        <v>558446</v>
      </c>
      <c r="U135" s="23">
        <v>4869</v>
      </c>
      <c r="V135" s="23">
        <v>1660017</v>
      </c>
      <c r="W135" s="23"/>
      <c r="X135" s="23">
        <v>95387</v>
      </c>
      <c r="Y135" s="23">
        <v>990368</v>
      </c>
      <c r="Z135" s="23"/>
      <c r="AA135" s="23">
        <v>61323</v>
      </c>
      <c r="AB135" s="23"/>
      <c r="AC135" s="23">
        <f t="shared" si="3"/>
        <v>3453575</v>
      </c>
      <c r="AD135" s="23">
        <v>10950098</v>
      </c>
    </row>
    <row r="136" spans="1:30" ht="18.75">
      <c r="A136" s="14" t="s">
        <v>271</v>
      </c>
      <c r="B136" s="14">
        <v>4</v>
      </c>
      <c r="C136" s="22" t="s">
        <v>272</v>
      </c>
      <c r="D136" s="23">
        <v>220</v>
      </c>
      <c r="E136" s="23">
        <v>149305</v>
      </c>
      <c r="F136" s="23">
        <v>1209</v>
      </c>
      <c r="G136" s="23"/>
      <c r="H136" s="23"/>
      <c r="I136" s="23">
        <v>12695</v>
      </c>
      <c r="J136" s="23"/>
      <c r="K136" s="23"/>
      <c r="L136" s="23"/>
      <c r="M136" s="23"/>
      <c r="N136" s="23"/>
      <c r="O136" s="23"/>
      <c r="P136" s="23"/>
      <c r="Q136" s="23"/>
      <c r="R136" s="23">
        <f t="shared" si="2"/>
        <v>163429</v>
      </c>
      <c r="S136" s="23"/>
      <c r="T136" s="23">
        <v>10192</v>
      </c>
      <c r="U136" s="23"/>
      <c r="V136" s="23"/>
      <c r="W136" s="23"/>
      <c r="X136" s="23">
        <v>4716</v>
      </c>
      <c r="Y136" s="23">
        <v>23895</v>
      </c>
      <c r="Z136" s="23"/>
      <c r="AA136" s="23"/>
      <c r="AB136" s="23"/>
      <c r="AC136" s="23">
        <f t="shared" si="3"/>
        <v>38803</v>
      </c>
      <c r="AD136" s="23">
        <v>202232</v>
      </c>
    </row>
    <row r="137" spans="1:30" ht="18.75">
      <c r="A137" s="14" t="s">
        <v>273</v>
      </c>
      <c r="B137" s="14">
        <v>4</v>
      </c>
      <c r="C137" s="22" t="s">
        <v>274</v>
      </c>
      <c r="D137" s="23">
        <v>129115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>
        <f aca="true" t="shared" si="4" ref="R137:R200">SUM(D137:Q137)</f>
        <v>129115</v>
      </c>
      <c r="S137" s="23"/>
      <c r="T137" s="23"/>
      <c r="U137" s="23"/>
      <c r="V137" s="23"/>
      <c r="W137" s="23"/>
      <c r="X137" s="23"/>
      <c r="Y137" s="23">
        <v>38196</v>
      </c>
      <c r="Z137" s="23"/>
      <c r="AA137" s="23"/>
      <c r="AB137" s="23"/>
      <c r="AC137" s="23">
        <f aca="true" t="shared" si="5" ref="AC137:AC200">SUM(S137:AB137)</f>
        <v>38196</v>
      </c>
      <c r="AD137" s="23">
        <v>167311</v>
      </c>
    </row>
    <row r="138" spans="1:30" ht="18.75">
      <c r="A138" s="19" t="s">
        <v>275</v>
      </c>
      <c r="B138" s="19">
        <v>1</v>
      </c>
      <c r="C138" s="20" t="s">
        <v>276</v>
      </c>
      <c r="D138" s="21">
        <v>41815118</v>
      </c>
      <c r="E138" s="21">
        <v>26232462</v>
      </c>
      <c r="F138" s="21">
        <v>180640</v>
      </c>
      <c r="G138" s="21"/>
      <c r="H138" s="21">
        <v>62762</v>
      </c>
      <c r="I138" s="21">
        <v>541232</v>
      </c>
      <c r="J138" s="21">
        <v>1796805</v>
      </c>
      <c r="K138" s="21"/>
      <c r="L138" s="21"/>
      <c r="M138" s="21"/>
      <c r="N138" s="21">
        <v>391</v>
      </c>
      <c r="O138" s="21"/>
      <c r="P138" s="21"/>
      <c r="Q138" s="21"/>
      <c r="R138" s="24">
        <f t="shared" si="4"/>
        <v>70629410</v>
      </c>
      <c r="S138" s="21">
        <v>6634324</v>
      </c>
      <c r="T138" s="21">
        <v>223226</v>
      </c>
      <c r="U138" s="21">
        <v>33468</v>
      </c>
      <c r="V138" s="21">
        <v>68887492</v>
      </c>
      <c r="W138" s="21"/>
      <c r="X138" s="21">
        <v>17912</v>
      </c>
      <c r="Y138" s="21">
        <v>95821427</v>
      </c>
      <c r="Z138" s="21"/>
      <c r="AA138" s="21"/>
      <c r="AB138" s="21"/>
      <c r="AC138" s="24">
        <f t="shared" si="5"/>
        <v>171617849</v>
      </c>
      <c r="AD138" s="21">
        <v>242247259</v>
      </c>
    </row>
    <row r="139" spans="1:30" ht="18.75">
      <c r="A139" s="14" t="s">
        <v>277</v>
      </c>
      <c r="B139" s="14">
        <v>2</v>
      </c>
      <c r="C139" s="22" t="s">
        <v>278</v>
      </c>
      <c r="D139" s="23"/>
      <c r="E139" s="23">
        <v>21003225</v>
      </c>
      <c r="F139" s="23">
        <v>21921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>
        <f t="shared" si="4"/>
        <v>21025146</v>
      </c>
      <c r="S139" s="23">
        <v>122575</v>
      </c>
      <c r="T139" s="23">
        <v>17314</v>
      </c>
      <c r="U139" s="23"/>
      <c r="V139" s="23"/>
      <c r="W139" s="23"/>
      <c r="X139" s="23">
        <v>255</v>
      </c>
      <c r="Y139" s="23">
        <v>41371704</v>
      </c>
      <c r="Z139" s="23"/>
      <c r="AA139" s="23"/>
      <c r="AB139" s="23"/>
      <c r="AC139" s="23">
        <f t="shared" si="5"/>
        <v>41511848</v>
      </c>
      <c r="AD139" s="23">
        <v>62536994</v>
      </c>
    </row>
    <row r="140" spans="1:30" ht="18.75">
      <c r="A140" s="14" t="s">
        <v>279</v>
      </c>
      <c r="B140" s="14">
        <v>3</v>
      </c>
      <c r="C140" s="22" t="s">
        <v>280</v>
      </c>
      <c r="D140" s="23"/>
      <c r="E140" s="23">
        <v>4800225</v>
      </c>
      <c r="F140" s="23">
        <v>2304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>
        <f t="shared" si="4"/>
        <v>4802529</v>
      </c>
      <c r="S140" s="23">
        <v>121346</v>
      </c>
      <c r="T140" s="23">
        <v>17314</v>
      </c>
      <c r="U140" s="23"/>
      <c r="V140" s="23"/>
      <c r="W140" s="23"/>
      <c r="X140" s="23"/>
      <c r="Y140" s="23">
        <v>41371704</v>
      </c>
      <c r="Z140" s="23"/>
      <c r="AA140" s="23"/>
      <c r="AB140" s="23"/>
      <c r="AC140" s="23">
        <f t="shared" si="5"/>
        <v>41510364</v>
      </c>
      <c r="AD140" s="23">
        <v>46312893</v>
      </c>
    </row>
    <row r="141" spans="1:30" ht="18.75">
      <c r="A141" s="14" t="s">
        <v>281</v>
      </c>
      <c r="B141" s="14">
        <v>4</v>
      </c>
      <c r="C141" s="22" t="s">
        <v>282</v>
      </c>
      <c r="D141" s="23"/>
      <c r="E141" s="23">
        <v>3770197</v>
      </c>
      <c r="F141" s="23">
        <v>2304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>
        <f t="shared" si="4"/>
        <v>3772501</v>
      </c>
      <c r="S141" s="23">
        <v>121346</v>
      </c>
      <c r="T141" s="23">
        <v>12327</v>
      </c>
      <c r="U141" s="23"/>
      <c r="V141" s="23"/>
      <c r="W141" s="23"/>
      <c r="X141" s="23"/>
      <c r="Y141" s="23"/>
      <c r="Z141" s="23"/>
      <c r="AA141" s="23"/>
      <c r="AB141" s="23"/>
      <c r="AC141" s="23">
        <f t="shared" si="5"/>
        <v>133673</v>
      </c>
      <c r="AD141" s="23">
        <v>3906174</v>
      </c>
    </row>
    <row r="142" spans="1:30" ht="18.75">
      <c r="A142" s="14" t="s">
        <v>283</v>
      </c>
      <c r="B142" s="14">
        <v>4</v>
      </c>
      <c r="C142" s="22" t="s">
        <v>284</v>
      </c>
      <c r="D142" s="23"/>
      <c r="E142" s="23">
        <v>1030028</v>
      </c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>
        <f t="shared" si="4"/>
        <v>1030028</v>
      </c>
      <c r="S142" s="23"/>
      <c r="T142" s="23"/>
      <c r="U142" s="23"/>
      <c r="V142" s="23"/>
      <c r="W142" s="23"/>
      <c r="X142" s="23"/>
      <c r="Y142" s="23">
        <v>30089817</v>
      </c>
      <c r="Z142" s="23"/>
      <c r="AA142" s="23"/>
      <c r="AB142" s="23"/>
      <c r="AC142" s="23">
        <f t="shared" si="5"/>
        <v>30089817</v>
      </c>
      <c r="AD142" s="23">
        <v>31119845</v>
      </c>
    </row>
    <row r="143" spans="1:30" ht="18.75">
      <c r="A143" s="14" t="s">
        <v>285</v>
      </c>
      <c r="B143" s="14">
        <v>5</v>
      </c>
      <c r="C143" s="22" t="s">
        <v>286</v>
      </c>
      <c r="D143" s="23"/>
      <c r="E143" s="23">
        <v>973861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>
        <f t="shared" si="4"/>
        <v>973861</v>
      </c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>
        <f t="shared" si="5"/>
        <v>0</v>
      </c>
      <c r="AD143" s="23">
        <v>973861</v>
      </c>
    </row>
    <row r="144" spans="1:30" ht="18.75">
      <c r="A144" s="14" t="s">
        <v>287</v>
      </c>
      <c r="B144" s="14">
        <v>5</v>
      </c>
      <c r="C144" s="22" t="s">
        <v>288</v>
      </c>
      <c r="D144" s="23"/>
      <c r="E144" s="23">
        <v>56167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>
        <f t="shared" si="4"/>
        <v>56167</v>
      </c>
      <c r="S144" s="23"/>
      <c r="T144" s="23"/>
      <c r="U144" s="23"/>
      <c r="V144" s="23"/>
      <c r="W144" s="23"/>
      <c r="X144" s="23"/>
      <c r="Y144" s="23">
        <v>30089817</v>
      </c>
      <c r="Z144" s="23"/>
      <c r="AA144" s="23"/>
      <c r="AB144" s="23"/>
      <c r="AC144" s="23">
        <f t="shared" si="5"/>
        <v>30089817</v>
      </c>
      <c r="AD144" s="23">
        <v>30145984</v>
      </c>
    </row>
    <row r="145" spans="1:30" ht="18.75">
      <c r="A145" s="14" t="s">
        <v>289</v>
      </c>
      <c r="B145" s="14">
        <v>4</v>
      </c>
      <c r="C145" s="22" t="s">
        <v>290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>
        <f t="shared" si="4"/>
        <v>0</v>
      </c>
      <c r="S145" s="23"/>
      <c r="T145" s="23">
        <v>4987</v>
      </c>
      <c r="U145" s="23"/>
      <c r="V145" s="23"/>
      <c r="W145" s="23"/>
      <c r="X145" s="23"/>
      <c r="Y145" s="23">
        <v>11281887</v>
      </c>
      <c r="Z145" s="23"/>
      <c r="AA145" s="23"/>
      <c r="AB145" s="23"/>
      <c r="AC145" s="23">
        <f t="shared" si="5"/>
        <v>11286874</v>
      </c>
      <c r="AD145" s="23">
        <v>11286874</v>
      </c>
    </row>
    <row r="146" spans="1:30" ht="18.75">
      <c r="A146" s="14" t="s">
        <v>291</v>
      </c>
      <c r="B146" s="14">
        <v>2</v>
      </c>
      <c r="C146" s="22" t="s">
        <v>292</v>
      </c>
      <c r="D146" s="23">
        <v>41611797</v>
      </c>
      <c r="E146" s="23">
        <v>5211810</v>
      </c>
      <c r="F146" s="23">
        <v>158719</v>
      </c>
      <c r="G146" s="23"/>
      <c r="H146" s="23">
        <v>62762</v>
      </c>
      <c r="I146" s="23">
        <v>541232</v>
      </c>
      <c r="J146" s="23">
        <v>1796805</v>
      </c>
      <c r="K146" s="23"/>
      <c r="L146" s="23"/>
      <c r="M146" s="23"/>
      <c r="N146" s="23">
        <v>391</v>
      </c>
      <c r="O146" s="23"/>
      <c r="P146" s="23"/>
      <c r="Q146" s="23"/>
      <c r="R146" s="23">
        <f t="shared" si="4"/>
        <v>49383516</v>
      </c>
      <c r="S146" s="23">
        <v>6511749</v>
      </c>
      <c r="T146" s="23">
        <v>205912</v>
      </c>
      <c r="U146" s="23">
        <v>33468</v>
      </c>
      <c r="V146" s="23">
        <v>1723362</v>
      </c>
      <c r="W146" s="23"/>
      <c r="X146" s="23">
        <v>17657</v>
      </c>
      <c r="Y146" s="23">
        <v>8790950</v>
      </c>
      <c r="Z146" s="23"/>
      <c r="AA146" s="23"/>
      <c r="AB146" s="23"/>
      <c r="AC146" s="23">
        <f t="shared" si="5"/>
        <v>17283098</v>
      </c>
      <c r="AD146" s="23">
        <v>66666614</v>
      </c>
    </row>
    <row r="147" spans="1:30" ht="18.75">
      <c r="A147" s="14" t="s">
        <v>293</v>
      </c>
      <c r="B147" s="14">
        <v>3</v>
      </c>
      <c r="C147" s="22" t="s">
        <v>294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>
        <f t="shared" si="4"/>
        <v>0</v>
      </c>
      <c r="S147" s="23">
        <v>6483907</v>
      </c>
      <c r="T147" s="23"/>
      <c r="U147" s="23"/>
      <c r="V147" s="23"/>
      <c r="W147" s="23"/>
      <c r="X147" s="23"/>
      <c r="Y147" s="23">
        <v>8790552</v>
      </c>
      <c r="Z147" s="23"/>
      <c r="AA147" s="23"/>
      <c r="AB147" s="23"/>
      <c r="AC147" s="23">
        <f t="shared" si="5"/>
        <v>15274459</v>
      </c>
      <c r="AD147" s="23">
        <v>15274459</v>
      </c>
    </row>
    <row r="148" spans="1:30" ht="18.75">
      <c r="A148" s="14" t="s">
        <v>295</v>
      </c>
      <c r="B148" s="14">
        <v>3</v>
      </c>
      <c r="C148" s="22" t="s">
        <v>296</v>
      </c>
      <c r="D148" s="23">
        <v>41611797</v>
      </c>
      <c r="E148" s="23">
        <v>5211810</v>
      </c>
      <c r="F148" s="23">
        <v>158719</v>
      </c>
      <c r="G148" s="23"/>
      <c r="H148" s="23">
        <v>62762</v>
      </c>
      <c r="I148" s="23">
        <v>541232</v>
      </c>
      <c r="J148" s="23">
        <v>1796805</v>
      </c>
      <c r="K148" s="23"/>
      <c r="L148" s="23"/>
      <c r="M148" s="23"/>
      <c r="N148" s="23">
        <v>391</v>
      </c>
      <c r="O148" s="23"/>
      <c r="P148" s="23"/>
      <c r="Q148" s="23"/>
      <c r="R148" s="23">
        <f t="shared" si="4"/>
        <v>49383516</v>
      </c>
      <c r="S148" s="23">
        <v>27842</v>
      </c>
      <c r="T148" s="23">
        <v>205912</v>
      </c>
      <c r="U148" s="23">
        <v>33468</v>
      </c>
      <c r="V148" s="23">
        <v>1723362</v>
      </c>
      <c r="W148" s="23"/>
      <c r="X148" s="23">
        <v>17657</v>
      </c>
      <c r="Y148" s="23">
        <v>398</v>
      </c>
      <c r="Z148" s="23"/>
      <c r="AA148" s="23"/>
      <c r="AB148" s="23"/>
      <c r="AC148" s="23">
        <f t="shared" si="5"/>
        <v>2008639</v>
      </c>
      <c r="AD148" s="23">
        <v>51392155</v>
      </c>
    </row>
    <row r="149" spans="1:30" ht="18.75">
      <c r="A149" s="14" t="s">
        <v>297</v>
      </c>
      <c r="B149" s="14">
        <v>4</v>
      </c>
      <c r="C149" s="22" t="s">
        <v>298</v>
      </c>
      <c r="D149" s="23">
        <v>21980121</v>
      </c>
      <c r="E149" s="23">
        <v>3121235</v>
      </c>
      <c r="F149" s="23">
        <v>76632</v>
      </c>
      <c r="G149" s="23"/>
      <c r="H149" s="23"/>
      <c r="I149" s="23">
        <v>492769</v>
      </c>
      <c r="J149" s="23">
        <v>1796805</v>
      </c>
      <c r="K149" s="23"/>
      <c r="L149" s="23"/>
      <c r="M149" s="23"/>
      <c r="N149" s="23"/>
      <c r="O149" s="23"/>
      <c r="P149" s="23"/>
      <c r="Q149" s="23"/>
      <c r="R149" s="23">
        <f t="shared" si="4"/>
        <v>27467562</v>
      </c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>
        <f t="shared" si="5"/>
        <v>0</v>
      </c>
      <c r="AD149" s="23">
        <v>27467562</v>
      </c>
    </row>
    <row r="150" spans="1:30" ht="18.75">
      <c r="A150" s="14" t="s">
        <v>299</v>
      </c>
      <c r="B150" s="14">
        <v>4</v>
      </c>
      <c r="C150" s="22" t="s">
        <v>300</v>
      </c>
      <c r="D150" s="23">
        <v>4853709</v>
      </c>
      <c r="E150" s="23">
        <v>2173</v>
      </c>
      <c r="F150" s="23">
        <v>7931</v>
      </c>
      <c r="G150" s="23"/>
      <c r="H150" s="23">
        <v>62762</v>
      </c>
      <c r="I150" s="23"/>
      <c r="J150" s="23"/>
      <c r="K150" s="23"/>
      <c r="L150" s="23"/>
      <c r="M150" s="23"/>
      <c r="N150" s="23">
        <v>391</v>
      </c>
      <c r="O150" s="23"/>
      <c r="P150" s="23"/>
      <c r="Q150" s="23"/>
      <c r="R150" s="23">
        <f t="shared" si="4"/>
        <v>4926966</v>
      </c>
      <c r="S150" s="23"/>
      <c r="T150" s="23"/>
      <c r="U150" s="23"/>
      <c r="V150" s="23">
        <v>398937</v>
      </c>
      <c r="W150" s="23"/>
      <c r="X150" s="23">
        <v>17657</v>
      </c>
      <c r="Y150" s="23"/>
      <c r="Z150" s="23"/>
      <c r="AA150" s="23"/>
      <c r="AB150" s="23"/>
      <c r="AC150" s="23">
        <f t="shared" si="5"/>
        <v>416594</v>
      </c>
      <c r="AD150" s="23">
        <v>5343560</v>
      </c>
    </row>
    <row r="151" spans="1:30" ht="18.75">
      <c r="A151" s="14" t="s">
        <v>301</v>
      </c>
      <c r="B151" s="14">
        <v>4</v>
      </c>
      <c r="C151" s="22" t="s">
        <v>302</v>
      </c>
      <c r="D151" s="23">
        <v>12750685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>
        <f t="shared" si="4"/>
        <v>12750685</v>
      </c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>
        <f t="shared" si="5"/>
        <v>0</v>
      </c>
      <c r="AD151" s="23">
        <v>12750685</v>
      </c>
    </row>
    <row r="152" spans="1:30" ht="18.75">
      <c r="A152" s="14" t="s">
        <v>303</v>
      </c>
      <c r="B152" s="14">
        <v>4</v>
      </c>
      <c r="C152" s="22" t="s">
        <v>304</v>
      </c>
      <c r="D152" s="23">
        <v>135315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>
        <f t="shared" si="4"/>
        <v>135315</v>
      </c>
      <c r="S152" s="23"/>
      <c r="T152" s="23"/>
      <c r="U152" s="23"/>
      <c r="V152" s="23">
        <v>1321290</v>
      </c>
      <c r="W152" s="23"/>
      <c r="X152" s="23"/>
      <c r="Y152" s="23"/>
      <c r="Z152" s="23"/>
      <c r="AA152" s="23"/>
      <c r="AB152" s="23"/>
      <c r="AC152" s="23">
        <f t="shared" si="5"/>
        <v>1321290</v>
      </c>
      <c r="AD152" s="23">
        <v>1456605</v>
      </c>
    </row>
    <row r="153" spans="1:30" ht="18.75">
      <c r="A153" s="14" t="s">
        <v>305</v>
      </c>
      <c r="B153" s="14">
        <v>4</v>
      </c>
      <c r="C153" s="22" t="s">
        <v>306</v>
      </c>
      <c r="D153" s="23">
        <v>1891967</v>
      </c>
      <c r="E153" s="23">
        <v>275539</v>
      </c>
      <c r="F153" s="23">
        <v>70496</v>
      </c>
      <c r="G153" s="23"/>
      <c r="H153" s="23"/>
      <c r="I153" s="23">
        <v>26652</v>
      </c>
      <c r="J153" s="23"/>
      <c r="K153" s="23"/>
      <c r="L153" s="23"/>
      <c r="M153" s="23"/>
      <c r="N153" s="23"/>
      <c r="O153" s="23"/>
      <c r="P153" s="23"/>
      <c r="Q153" s="23"/>
      <c r="R153" s="23">
        <f t="shared" si="4"/>
        <v>2264654</v>
      </c>
      <c r="S153" s="23">
        <v>9748</v>
      </c>
      <c r="T153" s="23">
        <v>25008</v>
      </c>
      <c r="U153" s="23">
        <v>31762</v>
      </c>
      <c r="V153" s="23">
        <v>3135</v>
      </c>
      <c r="W153" s="23"/>
      <c r="X153" s="23"/>
      <c r="Y153" s="23">
        <v>398</v>
      </c>
      <c r="Z153" s="23"/>
      <c r="AA153" s="23"/>
      <c r="AB153" s="23"/>
      <c r="AC153" s="23">
        <f t="shared" si="5"/>
        <v>70051</v>
      </c>
      <c r="AD153" s="23">
        <v>2334705</v>
      </c>
    </row>
    <row r="154" spans="1:30" ht="18.75">
      <c r="A154" s="14" t="s">
        <v>307</v>
      </c>
      <c r="B154" s="14">
        <v>4</v>
      </c>
      <c r="C154" s="22" t="s">
        <v>308</v>
      </c>
      <c r="D154" s="23"/>
      <c r="E154" s="23">
        <v>1091689</v>
      </c>
      <c r="F154" s="23"/>
      <c r="G154" s="23"/>
      <c r="H154" s="23"/>
      <c r="I154" s="23">
        <v>232</v>
      </c>
      <c r="J154" s="23"/>
      <c r="K154" s="23"/>
      <c r="L154" s="23"/>
      <c r="M154" s="23"/>
      <c r="N154" s="23"/>
      <c r="O154" s="23"/>
      <c r="P154" s="23"/>
      <c r="Q154" s="23"/>
      <c r="R154" s="23">
        <f t="shared" si="4"/>
        <v>1091921</v>
      </c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>
        <f t="shared" si="5"/>
        <v>0</v>
      </c>
      <c r="AD154" s="23">
        <v>1091921</v>
      </c>
    </row>
    <row r="155" spans="1:30" ht="18.75">
      <c r="A155" s="14" t="s">
        <v>309</v>
      </c>
      <c r="B155" s="14">
        <v>2</v>
      </c>
      <c r="C155" s="22" t="s">
        <v>310</v>
      </c>
      <c r="D155" s="23">
        <v>203321</v>
      </c>
      <c r="E155" s="23">
        <v>17427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>
        <f t="shared" si="4"/>
        <v>220748</v>
      </c>
      <c r="S155" s="23"/>
      <c r="T155" s="23"/>
      <c r="U155" s="23"/>
      <c r="V155" s="23">
        <v>67164130</v>
      </c>
      <c r="W155" s="23"/>
      <c r="X155" s="23"/>
      <c r="Y155" s="23">
        <v>45658773</v>
      </c>
      <c r="Z155" s="23"/>
      <c r="AA155" s="23"/>
      <c r="AB155" s="23"/>
      <c r="AC155" s="23">
        <f t="shared" si="5"/>
        <v>112822903</v>
      </c>
      <c r="AD155" s="23">
        <v>113043651</v>
      </c>
    </row>
    <row r="156" spans="1:30" ht="18.75">
      <c r="A156" s="14" t="s">
        <v>311</v>
      </c>
      <c r="B156" s="14">
        <v>3</v>
      </c>
      <c r="C156" s="22" t="s">
        <v>312</v>
      </c>
      <c r="D156" s="23">
        <v>203321</v>
      </c>
      <c r="E156" s="23">
        <v>17427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>
        <f t="shared" si="4"/>
        <v>220748</v>
      </c>
      <c r="S156" s="23"/>
      <c r="T156" s="23"/>
      <c r="U156" s="23"/>
      <c r="V156" s="23">
        <v>67164130</v>
      </c>
      <c r="W156" s="23"/>
      <c r="X156" s="23"/>
      <c r="Y156" s="23">
        <v>45658773</v>
      </c>
      <c r="Z156" s="23"/>
      <c r="AA156" s="23"/>
      <c r="AB156" s="23"/>
      <c r="AC156" s="23">
        <f t="shared" si="5"/>
        <v>112822903</v>
      </c>
      <c r="AD156" s="23">
        <v>113043651</v>
      </c>
    </row>
    <row r="157" spans="1:30" ht="18.75">
      <c r="A157" s="14" t="s">
        <v>313</v>
      </c>
      <c r="B157" s="14">
        <v>4</v>
      </c>
      <c r="C157" s="22" t="s">
        <v>314</v>
      </c>
      <c r="D157" s="23">
        <v>203321</v>
      </c>
      <c r="E157" s="23">
        <v>17427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>
        <f t="shared" si="4"/>
        <v>220748</v>
      </c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>
        <f t="shared" si="5"/>
        <v>0</v>
      </c>
      <c r="AD157" s="23">
        <v>220748</v>
      </c>
    </row>
    <row r="158" spans="1:30" ht="18.75">
      <c r="A158" s="14" t="s">
        <v>315</v>
      </c>
      <c r="B158" s="14">
        <v>4</v>
      </c>
      <c r="C158" s="22" t="s">
        <v>316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>
        <f t="shared" si="4"/>
        <v>0</v>
      </c>
      <c r="S158" s="23"/>
      <c r="T158" s="23"/>
      <c r="U158" s="23"/>
      <c r="V158" s="23">
        <v>67164130</v>
      </c>
      <c r="W158" s="23"/>
      <c r="X158" s="23"/>
      <c r="Y158" s="23">
        <v>45658773</v>
      </c>
      <c r="Z158" s="23"/>
      <c r="AA158" s="23"/>
      <c r="AB158" s="23"/>
      <c r="AC158" s="23">
        <f t="shared" si="5"/>
        <v>112822903</v>
      </c>
      <c r="AD158" s="23">
        <v>112822903</v>
      </c>
    </row>
    <row r="159" spans="1:30" ht="18.75">
      <c r="A159" s="19" t="s">
        <v>317</v>
      </c>
      <c r="B159" s="19">
        <v>1</v>
      </c>
      <c r="C159" s="20" t="s">
        <v>318</v>
      </c>
      <c r="D159" s="21">
        <v>184898</v>
      </c>
      <c r="E159" s="21">
        <v>644314</v>
      </c>
      <c r="F159" s="21">
        <v>408487</v>
      </c>
      <c r="G159" s="21">
        <v>707</v>
      </c>
      <c r="H159" s="21"/>
      <c r="I159" s="21">
        <v>999139</v>
      </c>
      <c r="J159" s="21"/>
      <c r="K159" s="21"/>
      <c r="L159" s="21"/>
      <c r="M159" s="21"/>
      <c r="N159" s="21"/>
      <c r="O159" s="21"/>
      <c r="P159" s="21"/>
      <c r="Q159" s="21"/>
      <c r="R159" s="24">
        <f t="shared" si="4"/>
        <v>2237545</v>
      </c>
      <c r="S159" s="21">
        <v>207815</v>
      </c>
      <c r="T159" s="21">
        <v>48608</v>
      </c>
      <c r="U159" s="21"/>
      <c r="V159" s="21">
        <v>1066934</v>
      </c>
      <c r="W159" s="21"/>
      <c r="X159" s="21">
        <v>10744</v>
      </c>
      <c r="Y159" s="21">
        <v>1375300</v>
      </c>
      <c r="Z159" s="21"/>
      <c r="AA159" s="21"/>
      <c r="AB159" s="21"/>
      <c r="AC159" s="24">
        <f t="shared" si="5"/>
        <v>2709401</v>
      </c>
      <c r="AD159" s="21">
        <v>4946946</v>
      </c>
    </row>
    <row r="160" spans="1:30" ht="18.75">
      <c r="A160" s="14" t="s">
        <v>319</v>
      </c>
      <c r="B160" s="14">
        <v>2</v>
      </c>
      <c r="C160" s="22" t="s">
        <v>320</v>
      </c>
      <c r="D160" s="23"/>
      <c r="E160" s="23"/>
      <c r="F160" s="23">
        <v>9504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>
        <f t="shared" si="4"/>
        <v>9504</v>
      </c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>
        <f t="shared" si="5"/>
        <v>0</v>
      </c>
      <c r="AD160" s="23">
        <v>9504</v>
      </c>
    </row>
    <row r="161" spans="1:30" ht="18.75">
      <c r="A161" s="14" t="s">
        <v>321</v>
      </c>
      <c r="B161" s="14">
        <v>2</v>
      </c>
      <c r="C161" s="22" t="s">
        <v>322</v>
      </c>
      <c r="D161" s="23">
        <v>1131</v>
      </c>
      <c r="E161" s="23">
        <v>365564</v>
      </c>
      <c r="F161" s="23">
        <v>5685</v>
      </c>
      <c r="G161" s="23">
        <v>707</v>
      </c>
      <c r="H161" s="23"/>
      <c r="I161" s="23">
        <v>325415</v>
      </c>
      <c r="J161" s="23"/>
      <c r="K161" s="23"/>
      <c r="L161" s="23"/>
      <c r="M161" s="23"/>
      <c r="N161" s="23"/>
      <c r="O161" s="23"/>
      <c r="P161" s="23"/>
      <c r="Q161" s="23"/>
      <c r="R161" s="23">
        <f t="shared" si="4"/>
        <v>698502</v>
      </c>
      <c r="S161" s="23">
        <v>207815</v>
      </c>
      <c r="T161" s="23">
        <v>28491</v>
      </c>
      <c r="U161" s="23"/>
      <c r="V161" s="23">
        <v>50670</v>
      </c>
      <c r="W161" s="23"/>
      <c r="X161" s="23">
        <v>10744</v>
      </c>
      <c r="Y161" s="23">
        <v>36168</v>
      </c>
      <c r="Z161" s="23"/>
      <c r="AA161" s="23"/>
      <c r="AB161" s="23"/>
      <c r="AC161" s="23">
        <f t="shared" si="5"/>
        <v>333888</v>
      </c>
      <c r="AD161" s="23">
        <v>1032390</v>
      </c>
    </row>
    <row r="162" spans="1:30" ht="18.75">
      <c r="A162" s="14" t="s">
        <v>323</v>
      </c>
      <c r="B162" s="14">
        <v>3</v>
      </c>
      <c r="C162" s="22" t="s">
        <v>324</v>
      </c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>
        <f t="shared" si="4"/>
        <v>0</v>
      </c>
      <c r="S162" s="23"/>
      <c r="T162" s="23"/>
      <c r="U162" s="23"/>
      <c r="V162" s="23">
        <v>44534</v>
      </c>
      <c r="W162" s="23"/>
      <c r="X162" s="23"/>
      <c r="Y162" s="23"/>
      <c r="Z162" s="23"/>
      <c r="AA162" s="23"/>
      <c r="AB162" s="23"/>
      <c r="AC162" s="23">
        <f t="shared" si="5"/>
        <v>44534</v>
      </c>
      <c r="AD162" s="23">
        <v>44534</v>
      </c>
    </row>
    <row r="163" spans="1:30" ht="18.75">
      <c r="A163" s="14" t="s">
        <v>325</v>
      </c>
      <c r="B163" s="14">
        <v>2</v>
      </c>
      <c r="C163" s="22" t="s">
        <v>326</v>
      </c>
      <c r="D163" s="23">
        <v>183767</v>
      </c>
      <c r="E163" s="23">
        <v>278750</v>
      </c>
      <c r="F163" s="23">
        <v>393298</v>
      </c>
      <c r="G163" s="23"/>
      <c r="H163" s="23"/>
      <c r="I163" s="23">
        <v>673724</v>
      </c>
      <c r="J163" s="23"/>
      <c r="K163" s="23"/>
      <c r="L163" s="23"/>
      <c r="M163" s="23"/>
      <c r="N163" s="23"/>
      <c r="O163" s="23"/>
      <c r="P163" s="23"/>
      <c r="Q163" s="23"/>
      <c r="R163" s="23">
        <f t="shared" si="4"/>
        <v>1529539</v>
      </c>
      <c r="S163" s="23"/>
      <c r="T163" s="23">
        <v>20117</v>
      </c>
      <c r="U163" s="23"/>
      <c r="V163" s="23">
        <v>1016264</v>
      </c>
      <c r="W163" s="23"/>
      <c r="X163" s="23"/>
      <c r="Y163" s="23">
        <v>1339132</v>
      </c>
      <c r="Z163" s="23"/>
      <c r="AA163" s="23"/>
      <c r="AB163" s="23"/>
      <c r="AC163" s="23">
        <f t="shared" si="5"/>
        <v>2375513</v>
      </c>
      <c r="AD163" s="23">
        <v>3905052</v>
      </c>
    </row>
    <row r="164" spans="1:30" ht="18.75">
      <c r="A164" s="14" t="s">
        <v>327</v>
      </c>
      <c r="B164" s="14">
        <v>3</v>
      </c>
      <c r="C164" s="22" t="s">
        <v>328</v>
      </c>
      <c r="D164" s="23"/>
      <c r="E164" s="23">
        <v>24023</v>
      </c>
      <c r="F164" s="23"/>
      <c r="G164" s="23"/>
      <c r="H164" s="23"/>
      <c r="I164" s="23">
        <v>1161</v>
      </c>
      <c r="J164" s="23"/>
      <c r="K164" s="23"/>
      <c r="L164" s="23"/>
      <c r="M164" s="23"/>
      <c r="N164" s="23"/>
      <c r="O164" s="23"/>
      <c r="P164" s="23"/>
      <c r="Q164" s="23"/>
      <c r="R164" s="23">
        <f t="shared" si="4"/>
        <v>25184</v>
      </c>
      <c r="S164" s="23"/>
      <c r="T164" s="23"/>
      <c r="U164" s="23"/>
      <c r="V164" s="23">
        <v>2949</v>
      </c>
      <c r="W164" s="23"/>
      <c r="X164" s="23"/>
      <c r="Y164" s="23"/>
      <c r="Z164" s="23"/>
      <c r="AA164" s="23"/>
      <c r="AB164" s="23"/>
      <c r="AC164" s="23">
        <f t="shared" si="5"/>
        <v>2949</v>
      </c>
      <c r="AD164" s="23">
        <v>28133</v>
      </c>
    </row>
    <row r="165" spans="1:30" ht="18.75">
      <c r="A165" s="19" t="s">
        <v>329</v>
      </c>
      <c r="B165" s="19">
        <v>1</v>
      </c>
      <c r="C165" s="20" t="s">
        <v>330</v>
      </c>
      <c r="D165" s="21">
        <v>58359193</v>
      </c>
      <c r="E165" s="21">
        <v>160513837</v>
      </c>
      <c r="F165" s="21">
        <v>35567789</v>
      </c>
      <c r="G165" s="21"/>
      <c r="H165" s="21">
        <v>421067</v>
      </c>
      <c r="I165" s="21">
        <v>12925568</v>
      </c>
      <c r="J165" s="21">
        <v>1114972</v>
      </c>
      <c r="K165" s="21">
        <v>174298</v>
      </c>
      <c r="L165" s="21"/>
      <c r="M165" s="21">
        <v>364</v>
      </c>
      <c r="N165" s="21"/>
      <c r="O165" s="21"/>
      <c r="P165" s="21">
        <v>1861</v>
      </c>
      <c r="Q165" s="21"/>
      <c r="R165" s="24">
        <f t="shared" si="4"/>
        <v>269078949</v>
      </c>
      <c r="S165" s="21">
        <v>19223612</v>
      </c>
      <c r="T165" s="21">
        <v>45547427</v>
      </c>
      <c r="U165" s="21">
        <v>67865782</v>
      </c>
      <c r="V165" s="21">
        <v>30030484</v>
      </c>
      <c r="W165" s="21"/>
      <c r="X165" s="21">
        <v>1412355</v>
      </c>
      <c r="Y165" s="21">
        <v>12777327</v>
      </c>
      <c r="Z165" s="21"/>
      <c r="AA165" s="21">
        <v>63362</v>
      </c>
      <c r="AB165" s="21"/>
      <c r="AC165" s="24">
        <f t="shared" si="5"/>
        <v>176920349</v>
      </c>
      <c r="AD165" s="21">
        <v>445999298</v>
      </c>
    </row>
    <row r="166" spans="1:30" ht="18.75">
      <c r="A166" s="14" t="s">
        <v>331</v>
      </c>
      <c r="B166" s="14">
        <v>2</v>
      </c>
      <c r="C166" s="22" t="s">
        <v>332</v>
      </c>
      <c r="D166" s="23">
        <v>12473948</v>
      </c>
      <c r="E166" s="23">
        <v>88790075</v>
      </c>
      <c r="F166" s="23">
        <v>5420346</v>
      </c>
      <c r="G166" s="23"/>
      <c r="H166" s="23"/>
      <c r="I166" s="23">
        <v>6242794</v>
      </c>
      <c r="J166" s="23">
        <v>1111366</v>
      </c>
      <c r="K166" s="23"/>
      <c r="L166" s="23"/>
      <c r="M166" s="23"/>
      <c r="N166" s="23"/>
      <c r="O166" s="23"/>
      <c r="P166" s="23"/>
      <c r="Q166" s="23"/>
      <c r="R166" s="23">
        <f t="shared" si="4"/>
        <v>114038529</v>
      </c>
      <c r="S166" s="23">
        <v>11965417</v>
      </c>
      <c r="T166" s="23">
        <v>3600172</v>
      </c>
      <c r="U166" s="23">
        <v>60521931</v>
      </c>
      <c r="V166" s="23">
        <v>12444841</v>
      </c>
      <c r="W166" s="23"/>
      <c r="X166" s="23">
        <v>84485</v>
      </c>
      <c r="Y166" s="23">
        <v>4767275</v>
      </c>
      <c r="Z166" s="23"/>
      <c r="AA166" s="23">
        <v>11252</v>
      </c>
      <c r="AB166" s="23"/>
      <c r="AC166" s="23">
        <f t="shared" si="5"/>
        <v>93395373</v>
      </c>
      <c r="AD166" s="23">
        <v>207433902</v>
      </c>
    </row>
    <row r="167" spans="1:30" ht="18.75">
      <c r="A167" s="14" t="s">
        <v>333</v>
      </c>
      <c r="B167" s="14">
        <v>3</v>
      </c>
      <c r="C167" s="22" t="s">
        <v>334</v>
      </c>
      <c r="D167" s="23">
        <v>8660524</v>
      </c>
      <c r="E167" s="23">
        <v>39839545</v>
      </c>
      <c r="F167" s="23">
        <v>1983648</v>
      </c>
      <c r="G167" s="23"/>
      <c r="H167" s="23"/>
      <c r="I167" s="23">
        <v>5682051</v>
      </c>
      <c r="J167" s="23">
        <v>1111366</v>
      </c>
      <c r="K167" s="23"/>
      <c r="L167" s="23"/>
      <c r="M167" s="23"/>
      <c r="N167" s="23"/>
      <c r="O167" s="23"/>
      <c r="P167" s="23"/>
      <c r="Q167" s="23"/>
      <c r="R167" s="23">
        <f t="shared" si="4"/>
        <v>57277134</v>
      </c>
      <c r="S167" s="23">
        <v>379910</v>
      </c>
      <c r="T167" s="23">
        <v>791676</v>
      </c>
      <c r="U167" s="23">
        <v>60433200</v>
      </c>
      <c r="V167" s="23">
        <v>1759190</v>
      </c>
      <c r="W167" s="23"/>
      <c r="X167" s="23">
        <v>40195</v>
      </c>
      <c r="Y167" s="23">
        <v>2920110</v>
      </c>
      <c r="Z167" s="23"/>
      <c r="AA167" s="23"/>
      <c r="AB167" s="23"/>
      <c r="AC167" s="23">
        <f t="shared" si="5"/>
        <v>66324281</v>
      </c>
      <c r="AD167" s="23">
        <v>123601415</v>
      </c>
    </row>
    <row r="168" spans="1:30" ht="18.75">
      <c r="A168" s="14" t="s">
        <v>335</v>
      </c>
      <c r="B168" s="14">
        <v>3</v>
      </c>
      <c r="C168" s="22" t="s">
        <v>336</v>
      </c>
      <c r="D168" s="23">
        <v>3801784</v>
      </c>
      <c r="E168" s="23">
        <v>42749376</v>
      </c>
      <c r="F168" s="23">
        <v>3436698</v>
      </c>
      <c r="G168" s="23"/>
      <c r="H168" s="23"/>
      <c r="I168" s="23">
        <v>560743</v>
      </c>
      <c r="J168" s="23"/>
      <c r="K168" s="23"/>
      <c r="L168" s="23"/>
      <c r="M168" s="23"/>
      <c r="N168" s="23"/>
      <c r="O168" s="23"/>
      <c r="P168" s="23"/>
      <c r="Q168" s="23"/>
      <c r="R168" s="23">
        <f t="shared" si="4"/>
        <v>50548601</v>
      </c>
      <c r="S168" s="23">
        <v>11466454</v>
      </c>
      <c r="T168" s="23">
        <v>2808496</v>
      </c>
      <c r="U168" s="23">
        <v>88731</v>
      </c>
      <c r="V168" s="23">
        <v>10603394</v>
      </c>
      <c r="W168" s="23"/>
      <c r="X168" s="23"/>
      <c r="Y168" s="23">
        <v>1847165</v>
      </c>
      <c r="Z168" s="23"/>
      <c r="AA168" s="23">
        <v>11252</v>
      </c>
      <c r="AB168" s="23"/>
      <c r="AC168" s="23">
        <f t="shared" si="5"/>
        <v>26825492</v>
      </c>
      <c r="AD168" s="23">
        <v>77374093</v>
      </c>
    </row>
    <row r="169" spans="1:30" ht="18.75">
      <c r="A169" s="14" t="s">
        <v>337</v>
      </c>
      <c r="B169" s="14">
        <v>2</v>
      </c>
      <c r="C169" s="22" t="s">
        <v>338</v>
      </c>
      <c r="D169" s="23">
        <v>3887843</v>
      </c>
      <c r="E169" s="23">
        <v>335315</v>
      </c>
      <c r="F169" s="23">
        <v>85525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>
        <f t="shared" si="4"/>
        <v>4308683</v>
      </c>
      <c r="S169" s="23">
        <v>480774</v>
      </c>
      <c r="T169" s="23"/>
      <c r="U169" s="23"/>
      <c r="V169" s="23"/>
      <c r="W169" s="23"/>
      <c r="X169" s="23"/>
      <c r="Y169" s="23">
        <v>201554</v>
      </c>
      <c r="Z169" s="23"/>
      <c r="AA169" s="23"/>
      <c r="AB169" s="23"/>
      <c r="AC169" s="23">
        <f t="shared" si="5"/>
        <v>682328</v>
      </c>
      <c r="AD169" s="23">
        <v>4991011</v>
      </c>
    </row>
    <row r="170" spans="1:30" ht="18.75">
      <c r="A170" s="14" t="s">
        <v>339</v>
      </c>
      <c r="B170" s="14">
        <v>2</v>
      </c>
      <c r="C170" s="22" t="s">
        <v>340</v>
      </c>
      <c r="D170" s="23">
        <v>1131918</v>
      </c>
      <c r="E170" s="23">
        <v>7158029</v>
      </c>
      <c r="F170" s="23">
        <v>1316830</v>
      </c>
      <c r="G170" s="23"/>
      <c r="H170" s="23"/>
      <c r="I170" s="23">
        <v>923654</v>
      </c>
      <c r="J170" s="23">
        <v>3369</v>
      </c>
      <c r="K170" s="23"/>
      <c r="L170" s="23"/>
      <c r="M170" s="23"/>
      <c r="N170" s="23"/>
      <c r="O170" s="23"/>
      <c r="P170" s="23"/>
      <c r="Q170" s="23"/>
      <c r="R170" s="23">
        <f t="shared" si="4"/>
        <v>10533800</v>
      </c>
      <c r="S170" s="23">
        <v>1037</v>
      </c>
      <c r="T170" s="23">
        <v>116149</v>
      </c>
      <c r="U170" s="23">
        <v>141092</v>
      </c>
      <c r="V170" s="23">
        <v>212890</v>
      </c>
      <c r="W170" s="23"/>
      <c r="X170" s="23">
        <v>650</v>
      </c>
      <c r="Y170" s="23">
        <v>901993</v>
      </c>
      <c r="Z170" s="23"/>
      <c r="AA170" s="23"/>
      <c r="AB170" s="23"/>
      <c r="AC170" s="23">
        <f t="shared" si="5"/>
        <v>1373811</v>
      </c>
      <c r="AD170" s="23">
        <v>11907611</v>
      </c>
    </row>
    <row r="171" spans="1:30" ht="18.75">
      <c r="A171" s="14" t="s">
        <v>341</v>
      </c>
      <c r="B171" s="14">
        <v>3</v>
      </c>
      <c r="C171" s="22" t="s">
        <v>342</v>
      </c>
      <c r="D171" s="23">
        <v>598824</v>
      </c>
      <c r="E171" s="23">
        <v>4529805</v>
      </c>
      <c r="F171" s="23">
        <v>166231</v>
      </c>
      <c r="G171" s="23"/>
      <c r="H171" s="23"/>
      <c r="I171" s="23">
        <v>911713</v>
      </c>
      <c r="J171" s="23">
        <v>3369</v>
      </c>
      <c r="K171" s="23"/>
      <c r="L171" s="23"/>
      <c r="M171" s="23"/>
      <c r="N171" s="23"/>
      <c r="O171" s="23"/>
      <c r="P171" s="23"/>
      <c r="Q171" s="23"/>
      <c r="R171" s="23">
        <f t="shared" si="4"/>
        <v>6209942</v>
      </c>
      <c r="S171" s="23"/>
      <c r="T171" s="23">
        <v>17098</v>
      </c>
      <c r="U171" s="23"/>
      <c r="V171" s="23"/>
      <c r="W171" s="23"/>
      <c r="X171" s="23"/>
      <c r="Y171" s="23">
        <v>583993</v>
      </c>
      <c r="Z171" s="23"/>
      <c r="AA171" s="23"/>
      <c r="AB171" s="23"/>
      <c r="AC171" s="23">
        <f t="shared" si="5"/>
        <v>601091</v>
      </c>
      <c r="AD171" s="23">
        <v>6811033</v>
      </c>
    </row>
    <row r="172" spans="1:30" ht="18.75">
      <c r="A172" s="14" t="s">
        <v>343</v>
      </c>
      <c r="B172" s="14">
        <v>4</v>
      </c>
      <c r="C172" s="22" t="s">
        <v>344</v>
      </c>
      <c r="D172" s="23">
        <v>1254</v>
      </c>
      <c r="E172" s="23">
        <v>329965</v>
      </c>
      <c r="F172" s="23">
        <v>65818</v>
      </c>
      <c r="G172" s="23"/>
      <c r="H172" s="23"/>
      <c r="I172" s="23">
        <v>113490</v>
      </c>
      <c r="J172" s="23"/>
      <c r="K172" s="23"/>
      <c r="L172" s="23"/>
      <c r="M172" s="23"/>
      <c r="N172" s="23"/>
      <c r="O172" s="23"/>
      <c r="P172" s="23"/>
      <c r="Q172" s="23"/>
      <c r="R172" s="23">
        <f t="shared" si="4"/>
        <v>510527</v>
      </c>
      <c r="S172" s="23"/>
      <c r="T172" s="23">
        <v>4072</v>
      </c>
      <c r="U172" s="23"/>
      <c r="V172" s="23"/>
      <c r="W172" s="23"/>
      <c r="X172" s="23"/>
      <c r="Y172" s="23">
        <v>5797</v>
      </c>
      <c r="Z172" s="23"/>
      <c r="AA172" s="23"/>
      <c r="AB172" s="23"/>
      <c r="AC172" s="23">
        <f t="shared" si="5"/>
        <v>9869</v>
      </c>
      <c r="AD172" s="23">
        <v>520396</v>
      </c>
    </row>
    <row r="173" spans="1:30" ht="18.75">
      <c r="A173" s="14" t="s">
        <v>345</v>
      </c>
      <c r="B173" s="14">
        <v>4</v>
      </c>
      <c r="C173" s="22" t="s">
        <v>346</v>
      </c>
      <c r="D173" s="23">
        <v>22287</v>
      </c>
      <c r="E173" s="23">
        <v>2067396</v>
      </c>
      <c r="F173" s="23">
        <v>44772</v>
      </c>
      <c r="G173" s="23"/>
      <c r="H173" s="23"/>
      <c r="I173" s="23">
        <v>67888</v>
      </c>
      <c r="J173" s="23"/>
      <c r="K173" s="23"/>
      <c r="L173" s="23"/>
      <c r="M173" s="23"/>
      <c r="N173" s="23"/>
      <c r="O173" s="23"/>
      <c r="P173" s="23"/>
      <c r="Q173" s="23"/>
      <c r="R173" s="23">
        <f t="shared" si="4"/>
        <v>2202343</v>
      </c>
      <c r="S173" s="23"/>
      <c r="T173" s="23"/>
      <c r="U173" s="23"/>
      <c r="V173" s="23"/>
      <c r="W173" s="23"/>
      <c r="X173" s="23"/>
      <c r="Y173" s="23">
        <v>540592</v>
      </c>
      <c r="Z173" s="23"/>
      <c r="AA173" s="23"/>
      <c r="AB173" s="23"/>
      <c r="AC173" s="23">
        <f t="shared" si="5"/>
        <v>540592</v>
      </c>
      <c r="AD173" s="23">
        <v>2742935</v>
      </c>
    </row>
    <row r="174" spans="1:30" ht="18.75">
      <c r="A174" s="14" t="s">
        <v>347</v>
      </c>
      <c r="B174" s="14">
        <v>4</v>
      </c>
      <c r="C174" s="22" t="s">
        <v>348</v>
      </c>
      <c r="D174" s="23">
        <v>2397</v>
      </c>
      <c r="E174" s="23">
        <v>253406</v>
      </c>
      <c r="F174" s="23">
        <v>15021</v>
      </c>
      <c r="G174" s="23"/>
      <c r="H174" s="23"/>
      <c r="I174" s="23">
        <v>247484</v>
      </c>
      <c r="J174" s="23">
        <v>515</v>
      </c>
      <c r="K174" s="23"/>
      <c r="L174" s="23"/>
      <c r="M174" s="23"/>
      <c r="N174" s="23"/>
      <c r="O174" s="23"/>
      <c r="P174" s="23"/>
      <c r="Q174" s="23"/>
      <c r="R174" s="23">
        <f t="shared" si="4"/>
        <v>518823</v>
      </c>
      <c r="S174" s="23"/>
      <c r="T174" s="23">
        <v>257</v>
      </c>
      <c r="U174" s="23"/>
      <c r="V174" s="23"/>
      <c r="W174" s="23"/>
      <c r="X174" s="23"/>
      <c r="Y174" s="23">
        <v>24009</v>
      </c>
      <c r="Z174" s="23"/>
      <c r="AA174" s="23"/>
      <c r="AB174" s="23"/>
      <c r="AC174" s="23">
        <f t="shared" si="5"/>
        <v>24266</v>
      </c>
      <c r="AD174" s="23">
        <v>543089</v>
      </c>
    </row>
    <row r="175" spans="1:30" ht="18.75">
      <c r="A175" s="14" t="s">
        <v>349</v>
      </c>
      <c r="B175" s="14">
        <v>3</v>
      </c>
      <c r="C175" s="22" t="s">
        <v>350</v>
      </c>
      <c r="D175" s="23"/>
      <c r="E175" s="23">
        <v>43899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>
        <f t="shared" si="4"/>
        <v>43899</v>
      </c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>
        <f t="shared" si="5"/>
        <v>0</v>
      </c>
      <c r="AD175" s="23">
        <v>43899</v>
      </c>
    </row>
    <row r="176" spans="1:30" ht="18.75">
      <c r="A176" s="14" t="s">
        <v>351</v>
      </c>
      <c r="B176" s="14">
        <v>3</v>
      </c>
      <c r="C176" s="22" t="s">
        <v>352</v>
      </c>
      <c r="D176" s="23">
        <v>258232</v>
      </c>
      <c r="E176" s="23">
        <v>1336625</v>
      </c>
      <c r="F176" s="23">
        <v>32420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>
        <f t="shared" si="4"/>
        <v>1627277</v>
      </c>
      <c r="S176" s="23">
        <v>1037</v>
      </c>
      <c r="T176" s="23">
        <v>29972</v>
      </c>
      <c r="U176" s="23">
        <v>1498</v>
      </c>
      <c r="V176" s="23">
        <v>70386</v>
      </c>
      <c r="W176" s="23"/>
      <c r="X176" s="23">
        <v>650</v>
      </c>
      <c r="Y176" s="23">
        <v>310238</v>
      </c>
      <c r="Z176" s="23"/>
      <c r="AA176" s="23"/>
      <c r="AB176" s="23"/>
      <c r="AC176" s="23">
        <f t="shared" si="5"/>
        <v>413781</v>
      </c>
      <c r="AD176" s="23">
        <v>2041058</v>
      </c>
    </row>
    <row r="177" spans="1:30" ht="18.75">
      <c r="A177" s="14" t="s">
        <v>353</v>
      </c>
      <c r="B177" s="14">
        <v>2</v>
      </c>
      <c r="C177" s="22" t="s">
        <v>354</v>
      </c>
      <c r="D177" s="23">
        <v>4586548</v>
      </c>
      <c r="E177" s="23">
        <v>11641956</v>
      </c>
      <c r="F177" s="23">
        <v>488677</v>
      </c>
      <c r="G177" s="23"/>
      <c r="H177" s="23"/>
      <c r="I177" s="23">
        <v>1232937</v>
      </c>
      <c r="J177" s="23"/>
      <c r="K177" s="23"/>
      <c r="L177" s="23"/>
      <c r="M177" s="23">
        <v>364</v>
      </c>
      <c r="N177" s="23"/>
      <c r="O177" s="23"/>
      <c r="P177" s="23"/>
      <c r="Q177" s="23"/>
      <c r="R177" s="23">
        <f t="shared" si="4"/>
        <v>17950482</v>
      </c>
      <c r="S177" s="23">
        <v>1367924</v>
      </c>
      <c r="T177" s="23">
        <v>5481</v>
      </c>
      <c r="U177" s="23">
        <v>1908839</v>
      </c>
      <c r="V177" s="23">
        <v>10014</v>
      </c>
      <c r="W177" s="23"/>
      <c r="X177" s="23">
        <v>1892</v>
      </c>
      <c r="Y177" s="23">
        <v>223164</v>
      </c>
      <c r="Z177" s="23"/>
      <c r="AA177" s="23"/>
      <c r="AB177" s="23"/>
      <c r="AC177" s="23">
        <f t="shared" si="5"/>
        <v>3517314</v>
      </c>
      <c r="AD177" s="23">
        <v>21467796</v>
      </c>
    </row>
    <row r="178" spans="1:30" ht="18.75">
      <c r="A178" s="14" t="s">
        <v>355</v>
      </c>
      <c r="B178" s="14">
        <v>3</v>
      </c>
      <c r="C178" s="22" t="s">
        <v>356</v>
      </c>
      <c r="D178" s="23">
        <v>25553</v>
      </c>
      <c r="E178" s="23">
        <v>1441690</v>
      </c>
      <c r="F178" s="23"/>
      <c r="G178" s="23"/>
      <c r="H178" s="23"/>
      <c r="I178" s="23">
        <v>14577</v>
      </c>
      <c r="J178" s="23"/>
      <c r="K178" s="23"/>
      <c r="L178" s="23"/>
      <c r="M178" s="23"/>
      <c r="N178" s="23"/>
      <c r="O178" s="23"/>
      <c r="P178" s="23"/>
      <c r="Q178" s="23"/>
      <c r="R178" s="23">
        <f t="shared" si="4"/>
        <v>1481820</v>
      </c>
      <c r="S178" s="23"/>
      <c r="T178" s="23"/>
      <c r="U178" s="23"/>
      <c r="V178" s="23">
        <v>4027</v>
      </c>
      <c r="W178" s="23"/>
      <c r="X178" s="23"/>
      <c r="Y178" s="23"/>
      <c r="Z178" s="23"/>
      <c r="AA178" s="23"/>
      <c r="AB178" s="23"/>
      <c r="AC178" s="23">
        <f t="shared" si="5"/>
        <v>4027</v>
      </c>
      <c r="AD178" s="23">
        <v>1485847</v>
      </c>
    </row>
    <row r="179" spans="1:30" ht="18.75">
      <c r="A179" s="14" t="s">
        <v>357</v>
      </c>
      <c r="B179" s="14">
        <v>3</v>
      </c>
      <c r="C179" s="22" t="s">
        <v>358</v>
      </c>
      <c r="D179" s="23">
        <v>1424312</v>
      </c>
      <c r="E179" s="23">
        <v>3377697</v>
      </c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>
        <f t="shared" si="4"/>
        <v>4802009</v>
      </c>
      <c r="S179" s="23"/>
      <c r="T179" s="23"/>
      <c r="U179" s="23">
        <v>1908628</v>
      </c>
      <c r="V179" s="23"/>
      <c r="W179" s="23"/>
      <c r="X179" s="23"/>
      <c r="Y179" s="23"/>
      <c r="Z179" s="23"/>
      <c r="AA179" s="23"/>
      <c r="AB179" s="23"/>
      <c r="AC179" s="23">
        <f t="shared" si="5"/>
        <v>1908628</v>
      </c>
      <c r="AD179" s="23">
        <v>6710637</v>
      </c>
    </row>
    <row r="180" spans="1:30" ht="18.75">
      <c r="A180" s="14" t="s">
        <v>359</v>
      </c>
      <c r="B180" s="14">
        <v>3</v>
      </c>
      <c r="C180" s="22" t="s">
        <v>360</v>
      </c>
      <c r="D180" s="23">
        <v>15932</v>
      </c>
      <c r="E180" s="23">
        <v>81898</v>
      </c>
      <c r="F180" s="23"/>
      <c r="G180" s="23"/>
      <c r="H180" s="23"/>
      <c r="I180" s="23">
        <v>20350</v>
      </c>
      <c r="J180" s="23"/>
      <c r="K180" s="23"/>
      <c r="L180" s="23"/>
      <c r="M180" s="23"/>
      <c r="N180" s="23"/>
      <c r="O180" s="23"/>
      <c r="P180" s="23"/>
      <c r="Q180" s="23"/>
      <c r="R180" s="23">
        <f t="shared" si="4"/>
        <v>118180</v>
      </c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>
        <f t="shared" si="5"/>
        <v>0</v>
      </c>
      <c r="AD180" s="23">
        <v>118180</v>
      </c>
    </row>
    <row r="181" spans="1:30" ht="18.75">
      <c r="A181" s="14" t="s">
        <v>361</v>
      </c>
      <c r="B181" s="14">
        <v>3</v>
      </c>
      <c r="C181" s="22" t="s">
        <v>362</v>
      </c>
      <c r="D181" s="23">
        <v>2448875</v>
      </c>
      <c r="E181" s="23">
        <v>512110</v>
      </c>
      <c r="F181" s="23">
        <v>200980</v>
      </c>
      <c r="G181" s="23"/>
      <c r="H181" s="23"/>
      <c r="I181" s="23">
        <v>552</v>
      </c>
      <c r="J181" s="23"/>
      <c r="K181" s="23"/>
      <c r="L181" s="23"/>
      <c r="M181" s="23"/>
      <c r="N181" s="23"/>
      <c r="O181" s="23"/>
      <c r="P181" s="23"/>
      <c r="Q181" s="23"/>
      <c r="R181" s="23">
        <f t="shared" si="4"/>
        <v>3162517</v>
      </c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>
        <f t="shared" si="5"/>
        <v>0</v>
      </c>
      <c r="AD181" s="23">
        <v>3162517</v>
      </c>
    </row>
    <row r="182" spans="1:30" ht="18.75">
      <c r="A182" s="14" t="s">
        <v>363</v>
      </c>
      <c r="B182" s="14">
        <v>2</v>
      </c>
      <c r="C182" s="22" t="s">
        <v>364</v>
      </c>
      <c r="D182" s="23">
        <v>1743225</v>
      </c>
      <c r="E182" s="23">
        <v>3615195</v>
      </c>
      <c r="F182" s="23">
        <v>330659</v>
      </c>
      <c r="G182" s="23"/>
      <c r="H182" s="23">
        <v>21267</v>
      </c>
      <c r="I182" s="23">
        <v>31839</v>
      </c>
      <c r="J182" s="23"/>
      <c r="K182" s="23">
        <v>2513</v>
      </c>
      <c r="L182" s="23"/>
      <c r="M182" s="23"/>
      <c r="N182" s="23"/>
      <c r="O182" s="23"/>
      <c r="P182" s="23">
        <v>1861</v>
      </c>
      <c r="Q182" s="23"/>
      <c r="R182" s="23">
        <f t="shared" si="4"/>
        <v>5746559</v>
      </c>
      <c r="S182" s="23">
        <v>77277</v>
      </c>
      <c r="T182" s="23">
        <v>1128563</v>
      </c>
      <c r="U182" s="23">
        <v>290670</v>
      </c>
      <c r="V182" s="23">
        <v>113011</v>
      </c>
      <c r="W182" s="23"/>
      <c r="X182" s="23">
        <v>193144</v>
      </c>
      <c r="Y182" s="23">
        <v>260213</v>
      </c>
      <c r="Z182" s="23"/>
      <c r="AA182" s="23"/>
      <c r="AB182" s="23"/>
      <c r="AC182" s="23">
        <f t="shared" si="5"/>
        <v>2062878</v>
      </c>
      <c r="AD182" s="23">
        <v>7809437</v>
      </c>
    </row>
    <row r="183" spans="1:30" ht="18.75">
      <c r="A183" s="14" t="s">
        <v>365</v>
      </c>
      <c r="B183" s="14">
        <v>3</v>
      </c>
      <c r="C183" s="22" t="s">
        <v>366</v>
      </c>
      <c r="D183" s="23"/>
      <c r="E183" s="23">
        <v>5273</v>
      </c>
      <c r="F183" s="23">
        <v>3678</v>
      </c>
      <c r="G183" s="23"/>
      <c r="H183" s="23"/>
      <c r="I183" s="23">
        <v>5823</v>
      </c>
      <c r="J183" s="23"/>
      <c r="K183" s="23"/>
      <c r="L183" s="23"/>
      <c r="M183" s="23"/>
      <c r="N183" s="23"/>
      <c r="O183" s="23"/>
      <c r="P183" s="23">
        <v>1861</v>
      </c>
      <c r="Q183" s="23"/>
      <c r="R183" s="23">
        <f t="shared" si="4"/>
        <v>16635</v>
      </c>
      <c r="S183" s="23"/>
      <c r="T183" s="23">
        <v>313727</v>
      </c>
      <c r="U183" s="23"/>
      <c r="V183" s="23"/>
      <c r="W183" s="23"/>
      <c r="X183" s="23">
        <v>399</v>
      </c>
      <c r="Y183" s="23">
        <v>4967</v>
      </c>
      <c r="Z183" s="23"/>
      <c r="AA183" s="23"/>
      <c r="AB183" s="23"/>
      <c r="AC183" s="23">
        <f t="shared" si="5"/>
        <v>319093</v>
      </c>
      <c r="AD183" s="23">
        <v>335728</v>
      </c>
    </row>
    <row r="184" spans="1:30" ht="18.75">
      <c r="A184" s="14" t="s">
        <v>367</v>
      </c>
      <c r="B184" s="14">
        <v>3</v>
      </c>
      <c r="C184" s="22" t="s">
        <v>368</v>
      </c>
      <c r="D184" s="23">
        <v>2432</v>
      </c>
      <c r="E184" s="23">
        <v>82210</v>
      </c>
      <c r="F184" s="23"/>
      <c r="G184" s="23"/>
      <c r="H184" s="23"/>
      <c r="I184" s="23">
        <v>4407</v>
      </c>
      <c r="J184" s="23"/>
      <c r="K184" s="23"/>
      <c r="L184" s="23"/>
      <c r="M184" s="23"/>
      <c r="N184" s="23"/>
      <c r="O184" s="23"/>
      <c r="P184" s="23"/>
      <c r="Q184" s="23"/>
      <c r="R184" s="23">
        <f t="shared" si="4"/>
        <v>89049</v>
      </c>
      <c r="S184" s="23"/>
      <c r="T184" s="23"/>
      <c r="U184" s="23"/>
      <c r="V184" s="23"/>
      <c r="W184" s="23"/>
      <c r="X184" s="23"/>
      <c r="Y184" s="23">
        <v>1390</v>
      </c>
      <c r="Z184" s="23"/>
      <c r="AA184" s="23"/>
      <c r="AB184" s="23"/>
      <c r="AC184" s="23">
        <f t="shared" si="5"/>
        <v>1390</v>
      </c>
      <c r="AD184" s="23">
        <v>90439</v>
      </c>
    </row>
    <row r="185" spans="1:30" ht="18.75">
      <c r="A185" s="14" t="s">
        <v>369</v>
      </c>
      <c r="B185" s="14">
        <v>2</v>
      </c>
      <c r="C185" s="22" t="s">
        <v>370</v>
      </c>
      <c r="D185" s="23">
        <v>117030</v>
      </c>
      <c r="E185" s="23">
        <v>2179423</v>
      </c>
      <c r="F185" s="23">
        <v>186161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>
        <f t="shared" si="4"/>
        <v>2482614</v>
      </c>
      <c r="S185" s="23">
        <v>3276</v>
      </c>
      <c r="T185" s="23"/>
      <c r="U185" s="23">
        <v>15000</v>
      </c>
      <c r="V185" s="23"/>
      <c r="W185" s="23"/>
      <c r="X185" s="23"/>
      <c r="Y185" s="23">
        <v>13442</v>
      </c>
      <c r="Z185" s="23"/>
      <c r="AA185" s="23"/>
      <c r="AB185" s="23"/>
      <c r="AC185" s="23">
        <f t="shared" si="5"/>
        <v>31718</v>
      </c>
      <c r="AD185" s="23">
        <v>2514332</v>
      </c>
    </row>
    <row r="186" spans="1:30" ht="18.75">
      <c r="A186" s="14" t="s">
        <v>371</v>
      </c>
      <c r="B186" s="14">
        <v>3</v>
      </c>
      <c r="C186" s="22" t="s">
        <v>372</v>
      </c>
      <c r="D186" s="23"/>
      <c r="E186" s="23">
        <v>9108</v>
      </c>
      <c r="F186" s="23">
        <v>114703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>
        <f t="shared" si="4"/>
        <v>123811</v>
      </c>
      <c r="S186" s="23"/>
      <c r="T186" s="23"/>
      <c r="U186" s="23"/>
      <c r="V186" s="23"/>
      <c r="W186" s="23"/>
      <c r="X186" s="23"/>
      <c r="Y186" s="23">
        <v>828</v>
      </c>
      <c r="Z186" s="23"/>
      <c r="AA186" s="23"/>
      <c r="AB186" s="23"/>
      <c r="AC186" s="23">
        <f t="shared" si="5"/>
        <v>828</v>
      </c>
      <c r="AD186" s="23">
        <v>124639</v>
      </c>
    </row>
    <row r="187" spans="1:30" ht="18.75">
      <c r="A187" s="14" t="s">
        <v>373</v>
      </c>
      <c r="B187" s="14">
        <v>4</v>
      </c>
      <c r="C187" s="22" t="s">
        <v>374</v>
      </c>
      <c r="D187" s="23"/>
      <c r="E187" s="23">
        <v>9108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>
        <f t="shared" si="4"/>
        <v>9108</v>
      </c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>
        <f t="shared" si="5"/>
        <v>0</v>
      </c>
      <c r="AD187" s="23">
        <v>9108</v>
      </c>
    </row>
    <row r="188" spans="1:30" ht="18.75">
      <c r="A188" s="14" t="s">
        <v>375</v>
      </c>
      <c r="B188" s="14">
        <v>4</v>
      </c>
      <c r="C188" s="22" t="s">
        <v>376</v>
      </c>
      <c r="D188" s="23"/>
      <c r="E188" s="23"/>
      <c r="F188" s="23">
        <v>114703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>
        <f t="shared" si="4"/>
        <v>114703</v>
      </c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>
        <f t="shared" si="5"/>
        <v>0</v>
      </c>
      <c r="AD188" s="23">
        <v>114703</v>
      </c>
    </row>
    <row r="189" spans="1:30" ht="18.75">
      <c r="A189" s="14" t="s">
        <v>377</v>
      </c>
      <c r="B189" s="14">
        <v>2</v>
      </c>
      <c r="C189" s="22" t="s">
        <v>378</v>
      </c>
      <c r="D189" s="23">
        <v>2247</v>
      </c>
      <c r="E189" s="23">
        <v>2173250</v>
      </c>
      <c r="F189" s="23">
        <v>45815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>
        <f t="shared" si="4"/>
        <v>2221312</v>
      </c>
      <c r="S189" s="23"/>
      <c r="T189" s="23">
        <v>38986</v>
      </c>
      <c r="U189" s="23"/>
      <c r="V189" s="23">
        <v>2124</v>
      </c>
      <c r="W189" s="23"/>
      <c r="X189" s="23"/>
      <c r="Y189" s="23">
        <v>48331</v>
      </c>
      <c r="Z189" s="23"/>
      <c r="AA189" s="23"/>
      <c r="AB189" s="23"/>
      <c r="AC189" s="23">
        <f t="shared" si="5"/>
        <v>89441</v>
      </c>
      <c r="AD189" s="23">
        <v>2310753</v>
      </c>
    </row>
    <row r="190" spans="1:30" ht="18.75">
      <c r="A190" s="14" t="s">
        <v>379</v>
      </c>
      <c r="B190" s="14">
        <v>2</v>
      </c>
      <c r="C190" s="22" t="s">
        <v>380</v>
      </c>
      <c r="D190" s="23">
        <v>28493264</v>
      </c>
      <c r="E190" s="23">
        <v>28934931</v>
      </c>
      <c r="F190" s="23">
        <v>25830654</v>
      </c>
      <c r="G190" s="23"/>
      <c r="H190" s="23">
        <v>396583</v>
      </c>
      <c r="I190" s="23">
        <v>3861411</v>
      </c>
      <c r="J190" s="23"/>
      <c r="K190" s="23">
        <v>631</v>
      </c>
      <c r="L190" s="23"/>
      <c r="M190" s="23"/>
      <c r="N190" s="23"/>
      <c r="O190" s="23"/>
      <c r="P190" s="23"/>
      <c r="Q190" s="23"/>
      <c r="R190" s="23">
        <f t="shared" si="4"/>
        <v>87517474</v>
      </c>
      <c r="S190" s="23">
        <v>2296512</v>
      </c>
      <c r="T190" s="23">
        <v>19002834</v>
      </c>
      <c r="U190" s="23">
        <v>4019050</v>
      </c>
      <c r="V190" s="23">
        <v>13802827</v>
      </c>
      <c r="W190" s="23"/>
      <c r="X190" s="23">
        <v>735111</v>
      </c>
      <c r="Y190" s="23">
        <v>5223189</v>
      </c>
      <c r="Z190" s="23"/>
      <c r="AA190" s="23"/>
      <c r="AB190" s="23"/>
      <c r="AC190" s="23">
        <f t="shared" si="5"/>
        <v>45079523</v>
      </c>
      <c r="AD190" s="23">
        <v>132596997</v>
      </c>
    </row>
    <row r="191" spans="1:30" ht="18.75">
      <c r="A191" s="14" t="s">
        <v>381</v>
      </c>
      <c r="B191" s="14">
        <v>3</v>
      </c>
      <c r="C191" s="22" t="s">
        <v>382</v>
      </c>
      <c r="D191" s="23">
        <v>15339</v>
      </c>
      <c r="E191" s="23">
        <v>178742</v>
      </c>
      <c r="F191" s="23">
        <v>13510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>
        <f t="shared" si="4"/>
        <v>207591</v>
      </c>
      <c r="S191" s="23"/>
      <c r="T191" s="23"/>
      <c r="U191" s="23"/>
      <c r="V191" s="23">
        <v>11168</v>
      </c>
      <c r="W191" s="23"/>
      <c r="X191" s="23"/>
      <c r="Y191" s="23"/>
      <c r="Z191" s="23"/>
      <c r="AA191" s="23"/>
      <c r="AB191" s="23"/>
      <c r="AC191" s="23">
        <f t="shared" si="5"/>
        <v>11168</v>
      </c>
      <c r="AD191" s="23">
        <v>218759</v>
      </c>
    </row>
    <row r="192" spans="1:30" ht="18.75">
      <c r="A192" s="14" t="s">
        <v>383</v>
      </c>
      <c r="B192" s="14">
        <v>3</v>
      </c>
      <c r="C192" s="22" t="s">
        <v>384</v>
      </c>
      <c r="D192" s="23">
        <v>1810895</v>
      </c>
      <c r="E192" s="23">
        <v>1680968</v>
      </c>
      <c r="F192" s="23">
        <v>767771</v>
      </c>
      <c r="G192" s="23"/>
      <c r="H192" s="23">
        <v>351308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>
        <f t="shared" si="4"/>
        <v>4610942</v>
      </c>
      <c r="S192" s="23">
        <v>10317</v>
      </c>
      <c r="T192" s="23">
        <v>97794</v>
      </c>
      <c r="U192" s="23"/>
      <c r="V192" s="23"/>
      <c r="W192" s="23"/>
      <c r="X192" s="23">
        <v>21566</v>
      </c>
      <c r="Y192" s="23">
        <v>849</v>
      </c>
      <c r="Z192" s="23"/>
      <c r="AA192" s="23"/>
      <c r="AB192" s="23"/>
      <c r="AC192" s="23">
        <f t="shared" si="5"/>
        <v>130526</v>
      </c>
      <c r="AD192" s="23">
        <v>4741468</v>
      </c>
    </row>
    <row r="193" spans="1:30" ht="18.75">
      <c r="A193" s="14" t="s">
        <v>385</v>
      </c>
      <c r="B193" s="14">
        <v>3</v>
      </c>
      <c r="C193" s="22" t="s">
        <v>386</v>
      </c>
      <c r="D193" s="23">
        <v>1042039</v>
      </c>
      <c r="E193" s="23">
        <v>2721082</v>
      </c>
      <c r="F193" s="23">
        <v>181396</v>
      </c>
      <c r="G193" s="23"/>
      <c r="H193" s="23"/>
      <c r="I193" s="23">
        <v>52339</v>
      </c>
      <c r="J193" s="23"/>
      <c r="K193" s="23"/>
      <c r="L193" s="23"/>
      <c r="M193" s="23"/>
      <c r="N193" s="23"/>
      <c r="O193" s="23"/>
      <c r="P193" s="23"/>
      <c r="Q193" s="23"/>
      <c r="R193" s="23">
        <f t="shared" si="4"/>
        <v>3996856</v>
      </c>
      <c r="S193" s="23">
        <v>339657</v>
      </c>
      <c r="T193" s="23">
        <v>4583105</v>
      </c>
      <c r="U193" s="23">
        <v>610736</v>
      </c>
      <c r="V193" s="23">
        <v>1603242</v>
      </c>
      <c r="W193" s="23"/>
      <c r="X193" s="23"/>
      <c r="Y193" s="23">
        <v>706788</v>
      </c>
      <c r="Z193" s="23"/>
      <c r="AA193" s="23"/>
      <c r="AB193" s="23"/>
      <c r="AC193" s="23">
        <f t="shared" si="5"/>
        <v>7843528</v>
      </c>
      <c r="AD193" s="23">
        <v>11840384</v>
      </c>
    </row>
    <row r="194" spans="1:30" ht="18.75">
      <c r="A194" s="14" t="s">
        <v>387</v>
      </c>
      <c r="B194" s="14">
        <v>3</v>
      </c>
      <c r="C194" s="22" t="s">
        <v>388</v>
      </c>
      <c r="D194" s="23">
        <v>55697</v>
      </c>
      <c r="E194" s="23">
        <v>138112</v>
      </c>
      <c r="F194" s="23">
        <v>344743</v>
      </c>
      <c r="G194" s="23"/>
      <c r="H194" s="23"/>
      <c r="I194" s="23">
        <v>15069</v>
      </c>
      <c r="J194" s="23"/>
      <c r="K194" s="23"/>
      <c r="L194" s="23"/>
      <c r="M194" s="23"/>
      <c r="N194" s="23"/>
      <c r="O194" s="23"/>
      <c r="P194" s="23"/>
      <c r="Q194" s="23"/>
      <c r="R194" s="23">
        <f t="shared" si="4"/>
        <v>553621</v>
      </c>
      <c r="S194" s="23">
        <v>1747</v>
      </c>
      <c r="T194" s="23">
        <v>23537</v>
      </c>
      <c r="U194" s="23"/>
      <c r="V194" s="23">
        <v>2493</v>
      </c>
      <c r="W194" s="23"/>
      <c r="X194" s="23"/>
      <c r="Y194" s="23">
        <v>3564</v>
      </c>
      <c r="Z194" s="23"/>
      <c r="AA194" s="23"/>
      <c r="AB194" s="23"/>
      <c r="AC194" s="23">
        <f t="shared" si="5"/>
        <v>31341</v>
      </c>
      <c r="AD194" s="23">
        <v>584962</v>
      </c>
    </row>
    <row r="195" spans="1:30" ht="18.75">
      <c r="A195" s="14" t="s">
        <v>389</v>
      </c>
      <c r="B195" s="14">
        <v>3</v>
      </c>
      <c r="C195" s="22" t="s">
        <v>390</v>
      </c>
      <c r="D195" s="23">
        <v>10212065</v>
      </c>
      <c r="E195" s="23">
        <v>5133522</v>
      </c>
      <c r="F195" s="23">
        <v>4341425</v>
      </c>
      <c r="G195" s="23"/>
      <c r="H195" s="23">
        <v>45275</v>
      </c>
      <c r="I195" s="23">
        <v>89608</v>
      </c>
      <c r="J195" s="23"/>
      <c r="K195" s="23"/>
      <c r="L195" s="23"/>
      <c r="M195" s="23"/>
      <c r="N195" s="23"/>
      <c r="O195" s="23"/>
      <c r="P195" s="23"/>
      <c r="Q195" s="23"/>
      <c r="R195" s="23">
        <f t="shared" si="4"/>
        <v>19821895</v>
      </c>
      <c r="S195" s="23">
        <v>162071</v>
      </c>
      <c r="T195" s="23">
        <v>7552554</v>
      </c>
      <c r="U195" s="23">
        <v>2413940</v>
      </c>
      <c r="V195" s="23">
        <v>978743</v>
      </c>
      <c r="W195" s="23"/>
      <c r="X195" s="23">
        <v>2165</v>
      </c>
      <c r="Y195" s="23">
        <v>611341</v>
      </c>
      <c r="Z195" s="23"/>
      <c r="AA195" s="23"/>
      <c r="AB195" s="23"/>
      <c r="AC195" s="23">
        <f t="shared" si="5"/>
        <v>11720814</v>
      </c>
      <c r="AD195" s="23">
        <v>31542709</v>
      </c>
    </row>
    <row r="196" spans="1:30" ht="18.75">
      <c r="A196" s="14" t="s">
        <v>391</v>
      </c>
      <c r="B196" s="14">
        <v>2</v>
      </c>
      <c r="C196" s="22" t="s">
        <v>392</v>
      </c>
      <c r="D196" s="23">
        <v>5923170</v>
      </c>
      <c r="E196" s="23">
        <v>15685663</v>
      </c>
      <c r="F196" s="23">
        <v>1863122</v>
      </c>
      <c r="G196" s="23"/>
      <c r="H196" s="23">
        <v>3217</v>
      </c>
      <c r="I196" s="23">
        <v>632933</v>
      </c>
      <c r="J196" s="23">
        <v>237</v>
      </c>
      <c r="K196" s="23">
        <v>171154</v>
      </c>
      <c r="L196" s="23"/>
      <c r="M196" s="23"/>
      <c r="N196" s="23"/>
      <c r="O196" s="23"/>
      <c r="P196" s="23"/>
      <c r="Q196" s="23"/>
      <c r="R196" s="23">
        <f t="shared" si="4"/>
        <v>24279496</v>
      </c>
      <c r="S196" s="23">
        <v>3031395</v>
      </c>
      <c r="T196" s="23">
        <v>21655242</v>
      </c>
      <c r="U196" s="23">
        <v>969200</v>
      </c>
      <c r="V196" s="23">
        <v>3444777</v>
      </c>
      <c r="W196" s="23"/>
      <c r="X196" s="23">
        <v>397073</v>
      </c>
      <c r="Y196" s="23">
        <v>1138166</v>
      </c>
      <c r="Z196" s="23"/>
      <c r="AA196" s="23">
        <v>52110</v>
      </c>
      <c r="AB196" s="23"/>
      <c r="AC196" s="23">
        <f t="shared" si="5"/>
        <v>30687963</v>
      </c>
      <c r="AD196" s="23">
        <v>54967459</v>
      </c>
    </row>
    <row r="197" spans="1:30" ht="18.75">
      <c r="A197" s="14" t="s">
        <v>393</v>
      </c>
      <c r="B197" s="14">
        <v>3</v>
      </c>
      <c r="C197" s="22" t="s">
        <v>394</v>
      </c>
      <c r="D197" s="23">
        <v>54691</v>
      </c>
      <c r="E197" s="23">
        <v>675710</v>
      </c>
      <c r="F197" s="23">
        <v>12159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>
        <f t="shared" si="4"/>
        <v>742560</v>
      </c>
      <c r="S197" s="23">
        <v>3943</v>
      </c>
      <c r="T197" s="23">
        <v>97251</v>
      </c>
      <c r="U197" s="23">
        <v>10992</v>
      </c>
      <c r="V197" s="23">
        <v>250611</v>
      </c>
      <c r="W197" s="23"/>
      <c r="X197" s="23"/>
      <c r="Y197" s="23">
        <v>15662</v>
      </c>
      <c r="Z197" s="23"/>
      <c r="AA197" s="23"/>
      <c r="AB197" s="23"/>
      <c r="AC197" s="23">
        <f t="shared" si="5"/>
        <v>378459</v>
      </c>
      <c r="AD197" s="23">
        <v>1121019</v>
      </c>
    </row>
    <row r="198" spans="1:30" ht="18.75">
      <c r="A198" s="14" t="s">
        <v>395</v>
      </c>
      <c r="B198" s="14">
        <v>3</v>
      </c>
      <c r="C198" s="22" t="s">
        <v>396</v>
      </c>
      <c r="D198" s="23"/>
      <c r="E198" s="23"/>
      <c r="F198" s="23">
        <v>1154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>
        <f t="shared" si="4"/>
        <v>1154</v>
      </c>
      <c r="S198" s="23"/>
      <c r="T198" s="23">
        <v>591458</v>
      </c>
      <c r="U198" s="23"/>
      <c r="V198" s="23">
        <v>308967</v>
      </c>
      <c r="W198" s="23"/>
      <c r="X198" s="23"/>
      <c r="Y198" s="23">
        <v>24621</v>
      </c>
      <c r="Z198" s="23"/>
      <c r="AA198" s="23"/>
      <c r="AB198" s="23"/>
      <c r="AC198" s="23">
        <f t="shared" si="5"/>
        <v>925046</v>
      </c>
      <c r="AD198" s="23">
        <v>926200</v>
      </c>
    </row>
    <row r="199" spans="1:30" ht="18.75">
      <c r="A199" s="14" t="s">
        <v>397</v>
      </c>
      <c r="B199" s="14">
        <v>3</v>
      </c>
      <c r="C199" s="22" t="s">
        <v>398</v>
      </c>
      <c r="D199" s="23">
        <v>8018</v>
      </c>
      <c r="E199" s="23">
        <v>318342</v>
      </c>
      <c r="F199" s="23">
        <v>11503</v>
      </c>
      <c r="G199" s="23"/>
      <c r="H199" s="23"/>
      <c r="I199" s="23">
        <v>3472</v>
      </c>
      <c r="J199" s="23"/>
      <c r="K199" s="23"/>
      <c r="L199" s="23"/>
      <c r="M199" s="23"/>
      <c r="N199" s="23"/>
      <c r="O199" s="23"/>
      <c r="P199" s="23"/>
      <c r="Q199" s="23"/>
      <c r="R199" s="23">
        <f t="shared" si="4"/>
        <v>341335</v>
      </c>
      <c r="S199" s="23"/>
      <c r="T199" s="23"/>
      <c r="U199" s="23">
        <v>393435</v>
      </c>
      <c r="V199" s="23"/>
      <c r="W199" s="23"/>
      <c r="X199" s="23"/>
      <c r="Y199" s="23"/>
      <c r="Z199" s="23"/>
      <c r="AA199" s="23"/>
      <c r="AB199" s="23"/>
      <c r="AC199" s="23">
        <f t="shared" si="5"/>
        <v>393435</v>
      </c>
      <c r="AD199" s="23">
        <v>734770</v>
      </c>
    </row>
    <row r="200" spans="1:30" ht="18.75">
      <c r="A200" s="14" t="s">
        <v>399</v>
      </c>
      <c r="B200" s="14">
        <v>3</v>
      </c>
      <c r="C200" s="22" t="s">
        <v>400</v>
      </c>
      <c r="D200" s="23">
        <v>206</v>
      </c>
      <c r="E200" s="23">
        <v>36089</v>
      </c>
      <c r="F200" s="23">
        <v>16122</v>
      </c>
      <c r="G200" s="23"/>
      <c r="H200" s="23"/>
      <c r="I200" s="23">
        <v>12312</v>
      </c>
      <c r="J200" s="23"/>
      <c r="K200" s="23"/>
      <c r="L200" s="23"/>
      <c r="M200" s="23"/>
      <c r="N200" s="23"/>
      <c r="O200" s="23"/>
      <c r="P200" s="23"/>
      <c r="Q200" s="23"/>
      <c r="R200" s="23">
        <f t="shared" si="4"/>
        <v>64729</v>
      </c>
      <c r="S200" s="23">
        <v>30969</v>
      </c>
      <c r="T200" s="23">
        <v>18628331</v>
      </c>
      <c r="U200" s="23">
        <v>189835</v>
      </c>
      <c r="V200" s="23">
        <v>1027654</v>
      </c>
      <c r="W200" s="23"/>
      <c r="X200" s="23"/>
      <c r="Y200" s="23">
        <v>277280</v>
      </c>
      <c r="Z200" s="23"/>
      <c r="AA200" s="23"/>
      <c r="AB200" s="23"/>
      <c r="AC200" s="23">
        <f t="shared" si="5"/>
        <v>20154069</v>
      </c>
      <c r="AD200" s="23">
        <v>20218798</v>
      </c>
    </row>
    <row r="201" spans="1:30" ht="18.75">
      <c r="A201" s="19" t="s">
        <v>401</v>
      </c>
      <c r="B201" s="19">
        <v>1</v>
      </c>
      <c r="C201" s="20" t="s">
        <v>402</v>
      </c>
      <c r="D201" s="21">
        <v>73848327</v>
      </c>
      <c r="E201" s="21">
        <v>335865422</v>
      </c>
      <c r="F201" s="21">
        <v>44018130</v>
      </c>
      <c r="G201" s="21">
        <v>538656</v>
      </c>
      <c r="H201" s="21">
        <v>841779</v>
      </c>
      <c r="I201" s="21">
        <v>22801894</v>
      </c>
      <c r="J201" s="21">
        <v>1189754</v>
      </c>
      <c r="K201" s="21">
        <v>972992</v>
      </c>
      <c r="L201" s="21"/>
      <c r="M201" s="21">
        <v>472336</v>
      </c>
      <c r="N201" s="21">
        <v>82164</v>
      </c>
      <c r="O201" s="21"/>
      <c r="P201" s="21">
        <v>5671</v>
      </c>
      <c r="Q201" s="21"/>
      <c r="R201" s="24">
        <f aca="true" t="shared" si="6" ref="R201:R264">SUM(D201:Q201)</f>
        <v>480637125</v>
      </c>
      <c r="S201" s="21">
        <v>44901970</v>
      </c>
      <c r="T201" s="21">
        <v>42452553</v>
      </c>
      <c r="U201" s="21">
        <v>1163606</v>
      </c>
      <c r="V201" s="21">
        <v>23062907</v>
      </c>
      <c r="W201" s="21"/>
      <c r="X201" s="21">
        <v>18050220</v>
      </c>
      <c r="Y201" s="21">
        <v>54419420</v>
      </c>
      <c r="Z201" s="21">
        <v>308894</v>
      </c>
      <c r="AA201" s="21">
        <v>345289</v>
      </c>
      <c r="AB201" s="21">
        <v>664419</v>
      </c>
      <c r="AC201" s="24">
        <f aca="true" t="shared" si="7" ref="AC201:AC264">SUM(S201:AB201)</f>
        <v>185369278</v>
      </c>
      <c r="AD201" s="21">
        <v>666006403</v>
      </c>
    </row>
    <row r="202" spans="1:30" ht="18.75">
      <c r="A202" s="14" t="s">
        <v>403</v>
      </c>
      <c r="B202" s="14">
        <v>2</v>
      </c>
      <c r="C202" s="22" t="s">
        <v>404</v>
      </c>
      <c r="D202" s="23">
        <v>7062</v>
      </c>
      <c r="E202" s="23">
        <v>1032983</v>
      </c>
      <c r="F202" s="23">
        <v>114023</v>
      </c>
      <c r="G202" s="23"/>
      <c r="H202" s="23"/>
      <c r="I202" s="23">
        <v>6275</v>
      </c>
      <c r="J202" s="23">
        <v>6672</v>
      </c>
      <c r="K202" s="23"/>
      <c r="L202" s="23"/>
      <c r="M202" s="23">
        <v>11967</v>
      </c>
      <c r="N202" s="23"/>
      <c r="O202" s="23"/>
      <c r="P202" s="23"/>
      <c r="Q202" s="23"/>
      <c r="R202" s="23">
        <f t="shared" si="6"/>
        <v>1178982</v>
      </c>
      <c r="S202" s="23">
        <v>6422</v>
      </c>
      <c r="T202" s="23">
        <v>70379</v>
      </c>
      <c r="U202" s="23"/>
      <c r="V202" s="23"/>
      <c r="W202" s="23"/>
      <c r="X202" s="23">
        <v>6723</v>
      </c>
      <c r="Y202" s="23">
        <v>273</v>
      </c>
      <c r="Z202" s="23"/>
      <c r="AA202" s="23"/>
      <c r="AB202" s="23"/>
      <c r="AC202" s="23">
        <f t="shared" si="7"/>
        <v>83797</v>
      </c>
      <c r="AD202" s="23">
        <v>1262779</v>
      </c>
    </row>
    <row r="203" spans="1:30" ht="18.75">
      <c r="A203" s="14" t="s">
        <v>405</v>
      </c>
      <c r="B203" s="14">
        <v>3</v>
      </c>
      <c r="C203" s="22" t="s">
        <v>406</v>
      </c>
      <c r="D203" s="23"/>
      <c r="E203" s="23"/>
      <c r="F203" s="23"/>
      <c r="G203" s="23"/>
      <c r="H203" s="23"/>
      <c r="I203" s="23"/>
      <c r="J203" s="23">
        <v>5289</v>
      </c>
      <c r="K203" s="23"/>
      <c r="L203" s="23"/>
      <c r="M203" s="23"/>
      <c r="N203" s="23"/>
      <c r="O203" s="23"/>
      <c r="P203" s="23"/>
      <c r="Q203" s="23"/>
      <c r="R203" s="23">
        <f t="shared" si="6"/>
        <v>5289</v>
      </c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>
        <f t="shared" si="7"/>
        <v>0</v>
      </c>
      <c r="AD203" s="23">
        <v>5289</v>
      </c>
    </row>
    <row r="204" spans="1:30" ht="18.75">
      <c r="A204" s="14" t="s">
        <v>407</v>
      </c>
      <c r="B204" s="14">
        <v>2</v>
      </c>
      <c r="C204" s="22" t="s">
        <v>408</v>
      </c>
      <c r="D204" s="23">
        <v>2193753</v>
      </c>
      <c r="E204" s="23">
        <v>15743707</v>
      </c>
      <c r="F204" s="23">
        <v>1775929</v>
      </c>
      <c r="G204" s="23"/>
      <c r="H204" s="23">
        <v>3233</v>
      </c>
      <c r="I204" s="23">
        <v>203281</v>
      </c>
      <c r="J204" s="23">
        <v>1096</v>
      </c>
      <c r="K204" s="23">
        <v>396024</v>
      </c>
      <c r="L204" s="23"/>
      <c r="M204" s="23"/>
      <c r="N204" s="23"/>
      <c r="O204" s="23"/>
      <c r="P204" s="23"/>
      <c r="Q204" s="23"/>
      <c r="R204" s="23">
        <f t="shared" si="6"/>
        <v>20317023</v>
      </c>
      <c r="S204" s="23">
        <v>4627524</v>
      </c>
      <c r="T204" s="23">
        <v>13139100</v>
      </c>
      <c r="U204" s="23">
        <v>30476</v>
      </c>
      <c r="V204" s="23">
        <v>1064586</v>
      </c>
      <c r="W204" s="23"/>
      <c r="X204" s="23">
        <v>1443683</v>
      </c>
      <c r="Y204" s="23">
        <v>4884605</v>
      </c>
      <c r="Z204" s="23"/>
      <c r="AA204" s="23"/>
      <c r="AB204" s="23">
        <v>9166</v>
      </c>
      <c r="AC204" s="23">
        <f t="shared" si="7"/>
        <v>25199140</v>
      </c>
      <c r="AD204" s="23">
        <v>45516163</v>
      </c>
    </row>
    <row r="205" spans="1:30" ht="18.75">
      <c r="A205" s="14" t="s">
        <v>409</v>
      </c>
      <c r="B205" s="14">
        <v>3</v>
      </c>
      <c r="C205" s="22" t="s">
        <v>410</v>
      </c>
      <c r="D205" s="23">
        <v>783418</v>
      </c>
      <c r="E205" s="23">
        <v>3096158</v>
      </c>
      <c r="F205" s="23">
        <v>71910</v>
      </c>
      <c r="G205" s="23"/>
      <c r="H205" s="23">
        <v>228</v>
      </c>
      <c r="I205" s="23">
        <v>103419</v>
      </c>
      <c r="J205" s="23"/>
      <c r="K205" s="23"/>
      <c r="L205" s="23"/>
      <c r="M205" s="23"/>
      <c r="N205" s="23"/>
      <c r="O205" s="23"/>
      <c r="P205" s="23"/>
      <c r="Q205" s="23"/>
      <c r="R205" s="23">
        <f t="shared" si="6"/>
        <v>4055133</v>
      </c>
      <c r="S205" s="23">
        <v>49224</v>
      </c>
      <c r="T205" s="23">
        <v>398303</v>
      </c>
      <c r="U205" s="23">
        <v>1348</v>
      </c>
      <c r="V205" s="23">
        <v>553034</v>
      </c>
      <c r="W205" s="23"/>
      <c r="X205" s="23">
        <v>2985</v>
      </c>
      <c r="Y205" s="23">
        <v>128574</v>
      </c>
      <c r="Z205" s="23"/>
      <c r="AA205" s="23"/>
      <c r="AB205" s="23"/>
      <c r="AC205" s="23">
        <f t="shared" si="7"/>
        <v>1133468</v>
      </c>
      <c r="AD205" s="23">
        <v>5188601</v>
      </c>
    </row>
    <row r="206" spans="1:30" ht="18.75">
      <c r="A206" s="14" t="s">
        <v>411</v>
      </c>
      <c r="B206" s="14">
        <v>2</v>
      </c>
      <c r="C206" s="22" t="s">
        <v>412</v>
      </c>
      <c r="D206" s="23">
        <v>186414</v>
      </c>
      <c r="E206" s="23">
        <v>21200229</v>
      </c>
      <c r="F206" s="23">
        <v>102205</v>
      </c>
      <c r="G206" s="23"/>
      <c r="H206" s="23"/>
      <c r="I206" s="23">
        <v>9769</v>
      </c>
      <c r="J206" s="23"/>
      <c r="K206" s="23">
        <v>1726</v>
      </c>
      <c r="L206" s="23"/>
      <c r="M206" s="23"/>
      <c r="N206" s="23"/>
      <c r="O206" s="23"/>
      <c r="P206" s="23"/>
      <c r="Q206" s="23"/>
      <c r="R206" s="23">
        <f t="shared" si="6"/>
        <v>21500343</v>
      </c>
      <c r="S206" s="23">
        <v>12324294</v>
      </c>
      <c r="T206" s="23">
        <v>2825045</v>
      </c>
      <c r="U206" s="23">
        <v>2500</v>
      </c>
      <c r="V206" s="23">
        <v>9653257</v>
      </c>
      <c r="W206" s="23"/>
      <c r="X206" s="23">
        <v>12960038</v>
      </c>
      <c r="Y206" s="23">
        <v>16923328</v>
      </c>
      <c r="Z206" s="23"/>
      <c r="AA206" s="23"/>
      <c r="AB206" s="23">
        <v>1208</v>
      </c>
      <c r="AC206" s="23">
        <f t="shared" si="7"/>
        <v>54689670</v>
      </c>
      <c r="AD206" s="23">
        <v>76190013</v>
      </c>
    </row>
    <row r="207" spans="1:30" ht="18.75">
      <c r="A207" s="14" t="s">
        <v>413</v>
      </c>
      <c r="B207" s="14">
        <v>3</v>
      </c>
      <c r="C207" s="22" t="s">
        <v>414</v>
      </c>
      <c r="D207" s="23"/>
      <c r="E207" s="23">
        <v>6005674</v>
      </c>
      <c r="F207" s="23">
        <v>15546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>
        <f t="shared" si="6"/>
        <v>6021220</v>
      </c>
      <c r="S207" s="23">
        <v>1497038</v>
      </c>
      <c r="T207" s="23">
        <v>66821</v>
      </c>
      <c r="U207" s="23"/>
      <c r="V207" s="23">
        <v>6961149</v>
      </c>
      <c r="W207" s="23"/>
      <c r="X207" s="23">
        <v>374509</v>
      </c>
      <c r="Y207" s="23">
        <v>14892025</v>
      </c>
      <c r="Z207" s="23"/>
      <c r="AA207" s="23"/>
      <c r="AB207" s="23"/>
      <c r="AC207" s="23">
        <f t="shared" si="7"/>
        <v>23791542</v>
      </c>
      <c r="AD207" s="23">
        <v>29812762</v>
      </c>
    </row>
    <row r="208" spans="1:30" ht="18.75">
      <c r="A208" s="14" t="s">
        <v>415</v>
      </c>
      <c r="B208" s="14">
        <v>4</v>
      </c>
      <c r="C208" s="22" t="s">
        <v>416</v>
      </c>
      <c r="D208" s="23"/>
      <c r="E208" s="23">
        <v>6005674</v>
      </c>
      <c r="F208" s="23">
        <v>15546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>
        <f t="shared" si="6"/>
        <v>6021220</v>
      </c>
      <c r="S208" s="23">
        <v>1497038</v>
      </c>
      <c r="T208" s="23">
        <v>66821</v>
      </c>
      <c r="U208" s="23"/>
      <c r="V208" s="23">
        <v>6961149</v>
      </c>
      <c r="W208" s="23"/>
      <c r="X208" s="23">
        <v>374509</v>
      </c>
      <c r="Y208" s="23">
        <v>14892025</v>
      </c>
      <c r="Z208" s="23"/>
      <c r="AA208" s="23"/>
      <c r="AB208" s="23"/>
      <c r="AC208" s="23">
        <f t="shared" si="7"/>
        <v>23791542</v>
      </c>
      <c r="AD208" s="23">
        <v>29812762</v>
      </c>
    </row>
    <row r="209" spans="1:30" ht="18.75">
      <c r="A209" s="14" t="s">
        <v>417</v>
      </c>
      <c r="B209" s="14">
        <v>3</v>
      </c>
      <c r="C209" s="22" t="s">
        <v>418</v>
      </c>
      <c r="D209" s="23">
        <v>160262</v>
      </c>
      <c r="E209" s="23">
        <v>381908</v>
      </c>
      <c r="F209" s="23">
        <v>284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>
        <f t="shared" si="6"/>
        <v>542454</v>
      </c>
      <c r="S209" s="23">
        <v>8273989</v>
      </c>
      <c r="T209" s="23">
        <v>2175812</v>
      </c>
      <c r="U209" s="23"/>
      <c r="V209" s="23">
        <v>1737503</v>
      </c>
      <c r="W209" s="23"/>
      <c r="X209" s="23"/>
      <c r="Y209" s="23">
        <v>144365</v>
      </c>
      <c r="Z209" s="23"/>
      <c r="AA209" s="23"/>
      <c r="AB209" s="23"/>
      <c r="AC209" s="23">
        <f t="shared" si="7"/>
        <v>12331669</v>
      </c>
      <c r="AD209" s="23">
        <v>12874123</v>
      </c>
    </row>
    <row r="210" spans="1:30" ht="18.75">
      <c r="A210" s="14" t="s">
        <v>419</v>
      </c>
      <c r="B210" s="14">
        <v>4</v>
      </c>
      <c r="C210" s="22" t="s">
        <v>420</v>
      </c>
      <c r="D210" s="23"/>
      <c r="E210" s="23">
        <v>3838</v>
      </c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>
        <f t="shared" si="6"/>
        <v>3838</v>
      </c>
      <c r="S210" s="23">
        <v>8269569</v>
      </c>
      <c r="T210" s="23">
        <v>2165897</v>
      </c>
      <c r="U210" s="23"/>
      <c r="V210" s="23"/>
      <c r="W210" s="23"/>
      <c r="X210" s="23"/>
      <c r="Y210" s="23"/>
      <c r="Z210" s="23"/>
      <c r="AA210" s="23"/>
      <c r="AB210" s="23"/>
      <c r="AC210" s="23">
        <f t="shared" si="7"/>
        <v>10435466</v>
      </c>
      <c r="AD210" s="23">
        <v>10439304</v>
      </c>
    </row>
    <row r="211" spans="1:30" ht="18.75">
      <c r="A211" s="14" t="s">
        <v>421</v>
      </c>
      <c r="B211" s="14">
        <v>3</v>
      </c>
      <c r="C211" s="22" t="s">
        <v>422</v>
      </c>
      <c r="D211" s="23"/>
      <c r="E211" s="23">
        <v>5580472</v>
      </c>
      <c r="F211" s="23">
        <v>18950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>
        <f t="shared" si="6"/>
        <v>5599422</v>
      </c>
      <c r="S211" s="23">
        <v>610940</v>
      </c>
      <c r="T211" s="23">
        <v>9504</v>
      </c>
      <c r="U211" s="23"/>
      <c r="V211" s="23">
        <v>365810</v>
      </c>
      <c r="W211" s="23"/>
      <c r="X211" s="23">
        <v>11724900</v>
      </c>
      <c r="Y211" s="23">
        <v>122811</v>
      </c>
      <c r="Z211" s="23"/>
      <c r="AA211" s="23"/>
      <c r="AB211" s="23">
        <v>669</v>
      </c>
      <c r="AC211" s="23">
        <f t="shared" si="7"/>
        <v>12834634</v>
      </c>
      <c r="AD211" s="23">
        <v>18434056</v>
      </c>
    </row>
    <row r="212" spans="1:30" ht="18.75">
      <c r="A212" s="14" t="s">
        <v>423</v>
      </c>
      <c r="B212" s="14">
        <v>2</v>
      </c>
      <c r="C212" s="22" t="s">
        <v>424</v>
      </c>
      <c r="D212" s="23">
        <v>1680929</v>
      </c>
      <c r="E212" s="23">
        <v>12212318</v>
      </c>
      <c r="F212" s="23">
        <v>1219232</v>
      </c>
      <c r="G212" s="23"/>
      <c r="H212" s="23">
        <v>10919</v>
      </c>
      <c r="I212" s="23">
        <v>2084</v>
      </c>
      <c r="J212" s="23"/>
      <c r="K212" s="23">
        <v>438</v>
      </c>
      <c r="L212" s="23"/>
      <c r="M212" s="23">
        <v>288</v>
      </c>
      <c r="N212" s="23"/>
      <c r="O212" s="23"/>
      <c r="P212" s="23">
        <v>293</v>
      </c>
      <c r="Q212" s="23"/>
      <c r="R212" s="23">
        <f t="shared" si="6"/>
        <v>15126501</v>
      </c>
      <c r="S212" s="23">
        <v>823362</v>
      </c>
      <c r="T212" s="23">
        <v>1876641</v>
      </c>
      <c r="U212" s="23">
        <v>685</v>
      </c>
      <c r="V212" s="23">
        <v>103915</v>
      </c>
      <c r="W212" s="23"/>
      <c r="X212" s="23">
        <v>7920</v>
      </c>
      <c r="Y212" s="23">
        <v>4972170</v>
      </c>
      <c r="Z212" s="23"/>
      <c r="AA212" s="23"/>
      <c r="AB212" s="23"/>
      <c r="AC212" s="23">
        <f t="shared" si="7"/>
        <v>7784693</v>
      </c>
      <c r="AD212" s="23">
        <v>22911194</v>
      </c>
    </row>
    <row r="213" spans="1:30" ht="18.75">
      <c r="A213" s="14" t="s">
        <v>425</v>
      </c>
      <c r="B213" s="14">
        <v>3</v>
      </c>
      <c r="C213" s="22" t="s">
        <v>426</v>
      </c>
      <c r="D213" s="23">
        <v>630292</v>
      </c>
      <c r="E213" s="23">
        <v>3494811</v>
      </c>
      <c r="F213" s="23">
        <v>238040</v>
      </c>
      <c r="G213" s="23"/>
      <c r="H213" s="23"/>
      <c r="I213" s="23">
        <v>364</v>
      </c>
      <c r="J213" s="23"/>
      <c r="K213" s="23"/>
      <c r="L213" s="23"/>
      <c r="M213" s="23">
        <v>288</v>
      </c>
      <c r="N213" s="23"/>
      <c r="O213" s="23"/>
      <c r="P213" s="23">
        <v>293</v>
      </c>
      <c r="Q213" s="23"/>
      <c r="R213" s="23">
        <f t="shared" si="6"/>
        <v>4364088</v>
      </c>
      <c r="S213" s="23">
        <v>16909</v>
      </c>
      <c r="T213" s="23">
        <v>328715</v>
      </c>
      <c r="U213" s="23">
        <v>685</v>
      </c>
      <c r="V213" s="23">
        <v>25396</v>
      </c>
      <c r="W213" s="23"/>
      <c r="X213" s="23"/>
      <c r="Y213" s="23">
        <v>4515997</v>
      </c>
      <c r="Z213" s="23"/>
      <c r="AA213" s="23"/>
      <c r="AB213" s="23"/>
      <c r="AC213" s="23">
        <f t="shared" si="7"/>
        <v>4887702</v>
      </c>
      <c r="AD213" s="23">
        <v>9251790</v>
      </c>
    </row>
    <row r="214" spans="1:30" ht="18.75">
      <c r="A214" s="14" t="s">
        <v>427</v>
      </c>
      <c r="B214" s="14">
        <v>2</v>
      </c>
      <c r="C214" s="22" t="s">
        <v>428</v>
      </c>
      <c r="D214" s="23">
        <v>4003957</v>
      </c>
      <c r="E214" s="23">
        <v>87950792</v>
      </c>
      <c r="F214" s="23">
        <v>12940984</v>
      </c>
      <c r="G214" s="23">
        <v>77915</v>
      </c>
      <c r="H214" s="23">
        <v>16503</v>
      </c>
      <c r="I214" s="23">
        <v>5265387</v>
      </c>
      <c r="J214" s="23">
        <v>1149850</v>
      </c>
      <c r="K214" s="23">
        <v>38872</v>
      </c>
      <c r="L214" s="23"/>
      <c r="M214" s="23">
        <v>460081</v>
      </c>
      <c r="N214" s="23"/>
      <c r="O214" s="23"/>
      <c r="P214" s="23">
        <v>5029</v>
      </c>
      <c r="Q214" s="23"/>
      <c r="R214" s="23">
        <f t="shared" si="6"/>
        <v>111909370</v>
      </c>
      <c r="S214" s="23">
        <v>9290855</v>
      </c>
      <c r="T214" s="23">
        <v>8218281</v>
      </c>
      <c r="U214" s="23">
        <v>1172</v>
      </c>
      <c r="V214" s="23">
        <v>510701</v>
      </c>
      <c r="W214" s="23"/>
      <c r="X214" s="23">
        <v>1257654</v>
      </c>
      <c r="Y214" s="23">
        <v>10679427</v>
      </c>
      <c r="Z214" s="23">
        <v>308350</v>
      </c>
      <c r="AA214" s="23">
        <v>149062</v>
      </c>
      <c r="AB214" s="23">
        <v>206</v>
      </c>
      <c r="AC214" s="23">
        <f t="shared" si="7"/>
        <v>30415708</v>
      </c>
      <c r="AD214" s="23">
        <v>142325078</v>
      </c>
    </row>
    <row r="215" spans="1:30" ht="18.75">
      <c r="A215" s="14" t="s">
        <v>429</v>
      </c>
      <c r="B215" s="14">
        <v>3</v>
      </c>
      <c r="C215" s="22" t="s">
        <v>430</v>
      </c>
      <c r="D215" s="23">
        <v>1585678</v>
      </c>
      <c r="E215" s="23">
        <v>11959126</v>
      </c>
      <c r="F215" s="23">
        <v>10545065</v>
      </c>
      <c r="G215" s="23">
        <v>65813</v>
      </c>
      <c r="H215" s="23"/>
      <c r="I215" s="23">
        <v>4296885</v>
      </c>
      <c r="J215" s="23">
        <v>198954</v>
      </c>
      <c r="K215" s="23">
        <v>28723</v>
      </c>
      <c r="L215" s="23"/>
      <c r="M215" s="23"/>
      <c r="N215" s="23"/>
      <c r="O215" s="23"/>
      <c r="P215" s="23"/>
      <c r="Q215" s="23"/>
      <c r="R215" s="23">
        <f t="shared" si="6"/>
        <v>28680244</v>
      </c>
      <c r="S215" s="23">
        <v>1583359</v>
      </c>
      <c r="T215" s="23">
        <v>4218466</v>
      </c>
      <c r="U215" s="23">
        <v>471</v>
      </c>
      <c r="V215" s="23">
        <v>4883</v>
      </c>
      <c r="W215" s="23"/>
      <c r="X215" s="23">
        <v>7050</v>
      </c>
      <c r="Y215" s="23">
        <v>4064707</v>
      </c>
      <c r="Z215" s="23"/>
      <c r="AA215" s="23"/>
      <c r="AB215" s="23"/>
      <c r="AC215" s="23">
        <f t="shared" si="7"/>
        <v>9878936</v>
      </c>
      <c r="AD215" s="23">
        <v>38559180</v>
      </c>
    </row>
    <row r="216" spans="1:30" ht="18.75">
      <c r="A216" s="14" t="s">
        <v>431</v>
      </c>
      <c r="B216" s="14">
        <v>4</v>
      </c>
      <c r="C216" s="22" t="s">
        <v>432</v>
      </c>
      <c r="D216" s="23"/>
      <c r="E216" s="23">
        <v>428638</v>
      </c>
      <c r="F216" s="23"/>
      <c r="G216" s="23"/>
      <c r="H216" s="23"/>
      <c r="I216" s="23">
        <v>38507</v>
      </c>
      <c r="J216" s="23"/>
      <c r="K216" s="23"/>
      <c r="L216" s="23"/>
      <c r="M216" s="23"/>
      <c r="N216" s="23"/>
      <c r="O216" s="23"/>
      <c r="P216" s="23"/>
      <c r="Q216" s="23"/>
      <c r="R216" s="23">
        <f t="shared" si="6"/>
        <v>467145</v>
      </c>
      <c r="S216" s="23"/>
      <c r="T216" s="23">
        <v>86015</v>
      </c>
      <c r="U216" s="23"/>
      <c r="V216" s="23"/>
      <c r="W216" s="23"/>
      <c r="X216" s="23"/>
      <c r="Y216" s="23"/>
      <c r="Z216" s="23"/>
      <c r="AA216" s="23"/>
      <c r="AB216" s="23"/>
      <c r="AC216" s="23">
        <f t="shared" si="7"/>
        <v>86015</v>
      </c>
      <c r="AD216" s="23">
        <v>553160</v>
      </c>
    </row>
    <row r="217" spans="1:30" ht="18.75">
      <c r="A217" s="14" t="s">
        <v>433</v>
      </c>
      <c r="B217" s="14">
        <v>4</v>
      </c>
      <c r="C217" s="22" t="s">
        <v>434</v>
      </c>
      <c r="D217" s="23">
        <v>18654</v>
      </c>
      <c r="E217" s="23">
        <v>624789</v>
      </c>
      <c r="F217" s="23">
        <v>66879</v>
      </c>
      <c r="G217" s="23"/>
      <c r="H217" s="23"/>
      <c r="I217" s="23">
        <v>578767</v>
      </c>
      <c r="J217" s="23">
        <v>198954</v>
      </c>
      <c r="K217" s="23"/>
      <c r="L217" s="23"/>
      <c r="M217" s="23"/>
      <c r="N217" s="23"/>
      <c r="O217" s="23"/>
      <c r="P217" s="23"/>
      <c r="Q217" s="23"/>
      <c r="R217" s="23">
        <f t="shared" si="6"/>
        <v>1488043</v>
      </c>
      <c r="S217" s="23">
        <v>60951</v>
      </c>
      <c r="T217" s="23">
        <v>227271</v>
      </c>
      <c r="U217" s="23"/>
      <c r="V217" s="23"/>
      <c r="W217" s="23"/>
      <c r="X217" s="23"/>
      <c r="Y217" s="23">
        <v>727217</v>
      </c>
      <c r="Z217" s="23"/>
      <c r="AA217" s="23"/>
      <c r="AB217" s="23"/>
      <c r="AC217" s="23">
        <f t="shared" si="7"/>
        <v>1015439</v>
      </c>
      <c r="AD217" s="23">
        <v>2503482</v>
      </c>
    </row>
    <row r="218" spans="1:30" ht="18.75">
      <c r="A218" s="14" t="s">
        <v>435</v>
      </c>
      <c r="B218" s="14">
        <v>4</v>
      </c>
      <c r="C218" s="22" t="s">
        <v>436</v>
      </c>
      <c r="D218" s="23">
        <v>1174008</v>
      </c>
      <c r="E218" s="23">
        <v>2904455</v>
      </c>
      <c r="F218" s="23">
        <v>10430243</v>
      </c>
      <c r="G218" s="23"/>
      <c r="H218" s="23"/>
      <c r="I218" s="23">
        <v>894617</v>
      </c>
      <c r="J218" s="23"/>
      <c r="K218" s="23"/>
      <c r="L218" s="23"/>
      <c r="M218" s="23"/>
      <c r="N218" s="23"/>
      <c r="O218" s="23"/>
      <c r="P218" s="23"/>
      <c r="Q218" s="23"/>
      <c r="R218" s="23">
        <f t="shared" si="6"/>
        <v>15403323</v>
      </c>
      <c r="S218" s="23">
        <v>1466202</v>
      </c>
      <c r="T218" s="23">
        <v>1767200</v>
      </c>
      <c r="U218" s="23">
        <v>471</v>
      </c>
      <c r="V218" s="23">
        <v>4883</v>
      </c>
      <c r="W218" s="23"/>
      <c r="X218" s="23">
        <v>3316</v>
      </c>
      <c r="Y218" s="23">
        <v>2392114</v>
      </c>
      <c r="Z218" s="23"/>
      <c r="AA218" s="23"/>
      <c r="AB218" s="23"/>
      <c r="AC218" s="23">
        <f t="shared" si="7"/>
        <v>5634186</v>
      </c>
      <c r="AD218" s="23">
        <v>21037509</v>
      </c>
    </row>
    <row r="219" spans="1:30" ht="18.75">
      <c r="A219" s="14" t="s">
        <v>437</v>
      </c>
      <c r="B219" s="14">
        <v>3</v>
      </c>
      <c r="C219" s="22" t="s">
        <v>438</v>
      </c>
      <c r="D219" s="23">
        <v>76961</v>
      </c>
      <c r="E219" s="23">
        <v>2087013</v>
      </c>
      <c r="F219" s="23">
        <v>13406</v>
      </c>
      <c r="G219" s="23"/>
      <c r="H219" s="23"/>
      <c r="I219" s="23">
        <v>117418</v>
      </c>
      <c r="J219" s="23">
        <v>811848</v>
      </c>
      <c r="K219" s="23"/>
      <c r="L219" s="23"/>
      <c r="M219" s="23"/>
      <c r="N219" s="23"/>
      <c r="O219" s="23"/>
      <c r="P219" s="23">
        <v>2216</v>
      </c>
      <c r="Q219" s="23"/>
      <c r="R219" s="23">
        <f t="shared" si="6"/>
        <v>3108862</v>
      </c>
      <c r="S219" s="23">
        <v>10566</v>
      </c>
      <c r="T219" s="23">
        <v>352639</v>
      </c>
      <c r="U219" s="23"/>
      <c r="V219" s="23">
        <v>313</v>
      </c>
      <c r="W219" s="23"/>
      <c r="X219" s="23"/>
      <c r="Y219" s="23">
        <v>1126018</v>
      </c>
      <c r="Z219" s="23">
        <v>21929</v>
      </c>
      <c r="AA219" s="23"/>
      <c r="AB219" s="23"/>
      <c r="AC219" s="23">
        <f t="shared" si="7"/>
        <v>1511465</v>
      </c>
      <c r="AD219" s="23">
        <v>4620327</v>
      </c>
    </row>
    <row r="220" spans="1:30" ht="18.75">
      <c r="A220" s="14" t="s">
        <v>439</v>
      </c>
      <c r="B220" s="14">
        <v>4</v>
      </c>
      <c r="C220" s="22" t="s">
        <v>440</v>
      </c>
      <c r="D220" s="23">
        <v>76961</v>
      </c>
      <c r="E220" s="23">
        <v>2087013</v>
      </c>
      <c r="F220" s="23">
        <v>13406</v>
      </c>
      <c r="G220" s="23"/>
      <c r="H220" s="23"/>
      <c r="I220" s="23">
        <v>117418</v>
      </c>
      <c r="J220" s="23">
        <v>811848</v>
      </c>
      <c r="K220" s="23"/>
      <c r="L220" s="23"/>
      <c r="M220" s="23"/>
      <c r="N220" s="23"/>
      <c r="O220" s="23"/>
      <c r="P220" s="23">
        <v>2216</v>
      </c>
      <c r="Q220" s="23"/>
      <c r="R220" s="23">
        <f t="shared" si="6"/>
        <v>3108862</v>
      </c>
      <c r="S220" s="23">
        <v>10566</v>
      </c>
      <c r="T220" s="23">
        <v>352639</v>
      </c>
      <c r="U220" s="23"/>
      <c r="V220" s="23">
        <v>313</v>
      </c>
      <c r="W220" s="23"/>
      <c r="X220" s="23"/>
      <c r="Y220" s="23">
        <v>1126018</v>
      </c>
      <c r="Z220" s="23">
        <v>21929</v>
      </c>
      <c r="AA220" s="23"/>
      <c r="AB220" s="23"/>
      <c r="AC220" s="23">
        <f t="shared" si="7"/>
        <v>1511465</v>
      </c>
      <c r="AD220" s="23">
        <v>4620327</v>
      </c>
    </row>
    <row r="221" spans="1:30" ht="18.75">
      <c r="A221" s="14" t="s">
        <v>441</v>
      </c>
      <c r="B221" s="14">
        <v>3</v>
      </c>
      <c r="C221" s="22" t="s">
        <v>442</v>
      </c>
      <c r="D221" s="23">
        <v>7951</v>
      </c>
      <c r="E221" s="23">
        <v>3575340</v>
      </c>
      <c r="F221" s="23"/>
      <c r="G221" s="23">
        <v>4352</v>
      </c>
      <c r="H221" s="23"/>
      <c r="I221" s="23">
        <v>40147</v>
      </c>
      <c r="J221" s="23"/>
      <c r="K221" s="23"/>
      <c r="L221" s="23"/>
      <c r="M221" s="23"/>
      <c r="N221" s="23"/>
      <c r="O221" s="23"/>
      <c r="P221" s="23"/>
      <c r="Q221" s="23"/>
      <c r="R221" s="23">
        <f t="shared" si="6"/>
        <v>3627790</v>
      </c>
      <c r="S221" s="23">
        <v>13254</v>
      </c>
      <c r="T221" s="23"/>
      <c r="U221" s="23"/>
      <c r="V221" s="23"/>
      <c r="W221" s="23"/>
      <c r="X221" s="23"/>
      <c r="Y221" s="23"/>
      <c r="Z221" s="23"/>
      <c r="AA221" s="23"/>
      <c r="AB221" s="23"/>
      <c r="AC221" s="23">
        <f t="shared" si="7"/>
        <v>13254</v>
      </c>
      <c r="AD221" s="23">
        <v>3641044</v>
      </c>
    </row>
    <row r="222" spans="1:30" ht="18.75">
      <c r="A222" s="14" t="s">
        <v>443</v>
      </c>
      <c r="B222" s="14">
        <v>4</v>
      </c>
      <c r="C222" s="22" t="s">
        <v>444</v>
      </c>
      <c r="D222" s="23">
        <v>7951</v>
      </c>
      <c r="E222" s="23">
        <v>3555928</v>
      </c>
      <c r="F222" s="23"/>
      <c r="G222" s="23">
        <v>4352</v>
      </c>
      <c r="H222" s="23"/>
      <c r="I222" s="23">
        <v>40147</v>
      </c>
      <c r="J222" s="23"/>
      <c r="K222" s="23"/>
      <c r="L222" s="23"/>
      <c r="M222" s="23"/>
      <c r="N222" s="23"/>
      <c r="O222" s="23"/>
      <c r="P222" s="23"/>
      <c r="Q222" s="23"/>
      <c r="R222" s="23">
        <f t="shared" si="6"/>
        <v>3608378</v>
      </c>
      <c r="S222" s="23">
        <v>13254</v>
      </c>
      <c r="T222" s="23"/>
      <c r="U222" s="23"/>
      <c r="V222" s="23"/>
      <c r="W222" s="23"/>
      <c r="X222" s="23"/>
      <c r="Y222" s="23"/>
      <c r="Z222" s="23"/>
      <c r="AA222" s="23"/>
      <c r="AB222" s="23"/>
      <c r="AC222" s="23">
        <f t="shared" si="7"/>
        <v>13254</v>
      </c>
      <c r="AD222" s="23">
        <v>3621632</v>
      </c>
    </row>
    <row r="223" spans="1:30" ht="18.75">
      <c r="A223" s="14" t="s">
        <v>445</v>
      </c>
      <c r="B223" s="14">
        <v>3</v>
      </c>
      <c r="C223" s="22" t="s">
        <v>446</v>
      </c>
      <c r="D223" s="23">
        <v>3922</v>
      </c>
      <c r="E223" s="23">
        <v>73320</v>
      </c>
      <c r="F223" s="23"/>
      <c r="G223" s="23"/>
      <c r="H223" s="23"/>
      <c r="I223" s="23">
        <v>18016</v>
      </c>
      <c r="J223" s="23"/>
      <c r="K223" s="23"/>
      <c r="L223" s="23"/>
      <c r="M223" s="23"/>
      <c r="N223" s="23"/>
      <c r="O223" s="23"/>
      <c r="P223" s="23"/>
      <c r="Q223" s="23"/>
      <c r="R223" s="23">
        <f t="shared" si="6"/>
        <v>95258</v>
      </c>
      <c r="S223" s="23">
        <v>11356</v>
      </c>
      <c r="T223" s="23">
        <v>648</v>
      </c>
      <c r="U223" s="23"/>
      <c r="V223" s="23"/>
      <c r="W223" s="23"/>
      <c r="X223" s="23"/>
      <c r="Y223" s="23"/>
      <c r="Z223" s="23">
        <v>3267</v>
      </c>
      <c r="AA223" s="23"/>
      <c r="AB223" s="23"/>
      <c r="AC223" s="23">
        <f t="shared" si="7"/>
        <v>15271</v>
      </c>
      <c r="AD223" s="23">
        <v>110529</v>
      </c>
    </row>
    <row r="224" spans="1:30" ht="18.75">
      <c r="A224" s="14" t="s">
        <v>447</v>
      </c>
      <c r="B224" s="14">
        <v>3</v>
      </c>
      <c r="C224" s="22" t="s">
        <v>448</v>
      </c>
      <c r="D224" s="23">
        <v>507509</v>
      </c>
      <c r="E224" s="23">
        <v>4595810</v>
      </c>
      <c r="F224" s="23">
        <v>578031</v>
      </c>
      <c r="G224" s="23"/>
      <c r="H224" s="23">
        <v>10401</v>
      </c>
      <c r="I224" s="23">
        <v>132645</v>
      </c>
      <c r="J224" s="23"/>
      <c r="K224" s="23"/>
      <c r="L224" s="23"/>
      <c r="M224" s="23"/>
      <c r="N224" s="23"/>
      <c r="O224" s="23"/>
      <c r="P224" s="23"/>
      <c r="Q224" s="23"/>
      <c r="R224" s="23">
        <f t="shared" si="6"/>
        <v>5824396</v>
      </c>
      <c r="S224" s="23">
        <v>180418</v>
      </c>
      <c r="T224" s="23">
        <v>1203517</v>
      </c>
      <c r="U224" s="23"/>
      <c r="V224" s="23">
        <v>65014</v>
      </c>
      <c r="W224" s="23"/>
      <c r="X224" s="23">
        <v>286</v>
      </c>
      <c r="Y224" s="23">
        <v>2353179</v>
      </c>
      <c r="Z224" s="23"/>
      <c r="AA224" s="23"/>
      <c r="AB224" s="23"/>
      <c r="AC224" s="23">
        <f t="shared" si="7"/>
        <v>3802414</v>
      </c>
      <c r="AD224" s="23">
        <v>9626810</v>
      </c>
    </row>
    <row r="225" spans="1:30" ht="18.75">
      <c r="A225" s="14" t="s">
        <v>449</v>
      </c>
      <c r="B225" s="14">
        <v>3</v>
      </c>
      <c r="C225" s="22" t="s">
        <v>450</v>
      </c>
      <c r="D225" s="23">
        <v>234319</v>
      </c>
      <c r="E225" s="23">
        <v>809518</v>
      </c>
      <c r="F225" s="23">
        <v>27379</v>
      </c>
      <c r="G225" s="23"/>
      <c r="H225" s="23">
        <v>5715</v>
      </c>
      <c r="I225" s="23">
        <v>35622</v>
      </c>
      <c r="J225" s="23">
        <v>451</v>
      </c>
      <c r="K225" s="23"/>
      <c r="L225" s="23"/>
      <c r="M225" s="23"/>
      <c r="N225" s="23"/>
      <c r="O225" s="23"/>
      <c r="P225" s="23"/>
      <c r="Q225" s="23"/>
      <c r="R225" s="23">
        <f t="shared" si="6"/>
        <v>1113004</v>
      </c>
      <c r="S225" s="23">
        <v>375</v>
      </c>
      <c r="T225" s="23">
        <v>6324</v>
      </c>
      <c r="U225" s="23"/>
      <c r="V225" s="23"/>
      <c r="W225" s="23"/>
      <c r="X225" s="23">
        <v>654516</v>
      </c>
      <c r="Y225" s="23">
        <v>2651</v>
      </c>
      <c r="Z225" s="23"/>
      <c r="AA225" s="23"/>
      <c r="AB225" s="23"/>
      <c r="AC225" s="23">
        <f t="shared" si="7"/>
        <v>663866</v>
      </c>
      <c r="AD225" s="23">
        <v>1776870</v>
      </c>
    </row>
    <row r="226" spans="1:30" ht="18.75">
      <c r="A226" s="14" t="s">
        <v>451</v>
      </c>
      <c r="B226" s="14">
        <v>3</v>
      </c>
      <c r="C226" s="22" t="s">
        <v>452</v>
      </c>
      <c r="D226" s="23">
        <v>54875</v>
      </c>
      <c r="E226" s="23">
        <v>6175101</v>
      </c>
      <c r="F226" s="23">
        <v>53419</v>
      </c>
      <c r="G226" s="23">
        <v>7750</v>
      </c>
      <c r="H226" s="23"/>
      <c r="I226" s="23">
        <v>96613</v>
      </c>
      <c r="J226" s="23">
        <v>9180</v>
      </c>
      <c r="K226" s="23"/>
      <c r="L226" s="23"/>
      <c r="M226" s="23">
        <v>853</v>
      </c>
      <c r="N226" s="23"/>
      <c r="O226" s="23"/>
      <c r="P226" s="23">
        <v>351</v>
      </c>
      <c r="Q226" s="23"/>
      <c r="R226" s="23">
        <f t="shared" si="6"/>
        <v>6398142</v>
      </c>
      <c r="S226" s="23">
        <v>813799</v>
      </c>
      <c r="T226" s="23">
        <v>937226</v>
      </c>
      <c r="U226" s="23"/>
      <c r="V226" s="23">
        <v>359017</v>
      </c>
      <c r="W226" s="23"/>
      <c r="X226" s="23"/>
      <c r="Y226" s="23">
        <v>63965</v>
      </c>
      <c r="Z226" s="23">
        <v>8913</v>
      </c>
      <c r="AA226" s="23"/>
      <c r="AB226" s="23"/>
      <c r="AC226" s="23">
        <f t="shared" si="7"/>
        <v>2182920</v>
      </c>
      <c r="AD226" s="23">
        <v>8581062</v>
      </c>
    </row>
    <row r="227" spans="1:30" ht="18.75">
      <c r="A227" s="14" t="s">
        <v>453</v>
      </c>
      <c r="B227" s="14">
        <v>3</v>
      </c>
      <c r="C227" s="22" t="s">
        <v>454</v>
      </c>
      <c r="D227" s="23">
        <v>199125</v>
      </c>
      <c r="E227" s="23">
        <v>938618</v>
      </c>
      <c r="F227" s="23">
        <v>190068</v>
      </c>
      <c r="G227" s="23"/>
      <c r="H227" s="23"/>
      <c r="I227" s="23">
        <v>9511</v>
      </c>
      <c r="J227" s="23"/>
      <c r="K227" s="23"/>
      <c r="L227" s="23"/>
      <c r="M227" s="23"/>
      <c r="N227" s="23"/>
      <c r="O227" s="23"/>
      <c r="P227" s="23"/>
      <c r="Q227" s="23"/>
      <c r="R227" s="23">
        <f t="shared" si="6"/>
        <v>1337322</v>
      </c>
      <c r="S227" s="23">
        <v>20445</v>
      </c>
      <c r="T227" s="23">
        <v>69895</v>
      </c>
      <c r="U227" s="23"/>
      <c r="V227" s="23"/>
      <c r="W227" s="23"/>
      <c r="X227" s="23"/>
      <c r="Y227" s="23">
        <v>142912</v>
      </c>
      <c r="Z227" s="23"/>
      <c r="AA227" s="23"/>
      <c r="AB227" s="23"/>
      <c r="AC227" s="23">
        <f t="shared" si="7"/>
        <v>233252</v>
      </c>
      <c r="AD227" s="23">
        <v>1570574</v>
      </c>
    </row>
    <row r="228" spans="1:30" ht="18.75">
      <c r="A228" s="14" t="s">
        <v>455</v>
      </c>
      <c r="B228" s="14">
        <v>2</v>
      </c>
      <c r="C228" s="22" t="s">
        <v>456</v>
      </c>
      <c r="D228" s="23">
        <v>6225829</v>
      </c>
      <c r="E228" s="23">
        <v>46603220</v>
      </c>
      <c r="F228" s="23">
        <v>3391185</v>
      </c>
      <c r="G228" s="23"/>
      <c r="H228" s="23">
        <v>20381</v>
      </c>
      <c r="I228" s="23">
        <v>1261065</v>
      </c>
      <c r="J228" s="23">
        <v>3068</v>
      </c>
      <c r="K228" s="23">
        <v>515435</v>
      </c>
      <c r="L228" s="23"/>
      <c r="M228" s="23"/>
      <c r="N228" s="23"/>
      <c r="O228" s="23"/>
      <c r="P228" s="23"/>
      <c r="Q228" s="23"/>
      <c r="R228" s="23">
        <f t="shared" si="6"/>
        <v>58020183</v>
      </c>
      <c r="S228" s="23">
        <v>4566309</v>
      </c>
      <c r="T228" s="23">
        <v>4342230</v>
      </c>
      <c r="U228" s="23">
        <v>26289</v>
      </c>
      <c r="V228" s="23">
        <v>3738364</v>
      </c>
      <c r="W228" s="23"/>
      <c r="X228" s="23">
        <v>445419</v>
      </c>
      <c r="Y228" s="23">
        <v>5551151</v>
      </c>
      <c r="Z228" s="23">
        <v>544</v>
      </c>
      <c r="AA228" s="23"/>
      <c r="AB228" s="23"/>
      <c r="AC228" s="23">
        <f t="shared" si="7"/>
        <v>18670306</v>
      </c>
      <c r="AD228" s="23">
        <v>76690489</v>
      </c>
    </row>
    <row r="229" spans="1:30" ht="18.75">
      <c r="A229" s="14" t="s">
        <v>457</v>
      </c>
      <c r="B229" s="14">
        <v>3</v>
      </c>
      <c r="C229" s="22" t="s">
        <v>458</v>
      </c>
      <c r="D229" s="23">
        <v>1342238</v>
      </c>
      <c r="E229" s="23">
        <v>11909568</v>
      </c>
      <c r="F229" s="23">
        <v>1925813</v>
      </c>
      <c r="G229" s="23"/>
      <c r="H229" s="23">
        <v>3747</v>
      </c>
      <c r="I229" s="23">
        <v>16300</v>
      </c>
      <c r="J229" s="23"/>
      <c r="K229" s="23"/>
      <c r="L229" s="23"/>
      <c r="M229" s="23"/>
      <c r="N229" s="23"/>
      <c r="O229" s="23"/>
      <c r="P229" s="23"/>
      <c r="Q229" s="23"/>
      <c r="R229" s="23">
        <f t="shared" si="6"/>
        <v>15197666</v>
      </c>
      <c r="S229" s="23">
        <v>398334</v>
      </c>
      <c r="T229" s="23">
        <v>779109</v>
      </c>
      <c r="U229" s="23">
        <v>6725</v>
      </c>
      <c r="V229" s="23">
        <v>2457307</v>
      </c>
      <c r="W229" s="23"/>
      <c r="X229" s="23">
        <v>61545</v>
      </c>
      <c r="Y229" s="23">
        <v>672446</v>
      </c>
      <c r="Z229" s="23"/>
      <c r="AA229" s="23"/>
      <c r="AB229" s="23"/>
      <c r="AC229" s="23">
        <f t="shared" si="7"/>
        <v>4375466</v>
      </c>
      <c r="AD229" s="23">
        <v>19573132</v>
      </c>
    </row>
    <row r="230" spans="1:30" ht="18.75">
      <c r="A230" s="14" t="s">
        <v>459</v>
      </c>
      <c r="B230" s="14">
        <v>3</v>
      </c>
      <c r="C230" s="22" t="s">
        <v>460</v>
      </c>
      <c r="D230" s="23"/>
      <c r="E230" s="23"/>
      <c r="F230" s="23"/>
      <c r="G230" s="23"/>
      <c r="H230" s="23">
        <v>10708</v>
      </c>
      <c r="I230" s="23">
        <v>275</v>
      </c>
      <c r="J230" s="23"/>
      <c r="K230" s="23"/>
      <c r="L230" s="23"/>
      <c r="M230" s="23"/>
      <c r="N230" s="23"/>
      <c r="O230" s="23"/>
      <c r="P230" s="23"/>
      <c r="Q230" s="23"/>
      <c r="R230" s="23">
        <f t="shared" si="6"/>
        <v>10983</v>
      </c>
      <c r="S230" s="23"/>
      <c r="T230" s="23">
        <v>131706</v>
      </c>
      <c r="U230" s="23"/>
      <c r="V230" s="23"/>
      <c r="W230" s="23"/>
      <c r="X230" s="23"/>
      <c r="Y230" s="23"/>
      <c r="Z230" s="23"/>
      <c r="AA230" s="23"/>
      <c r="AB230" s="23"/>
      <c r="AC230" s="23">
        <f t="shared" si="7"/>
        <v>131706</v>
      </c>
      <c r="AD230" s="23">
        <v>142689</v>
      </c>
    </row>
    <row r="231" spans="1:30" ht="18.75">
      <c r="A231" s="14" t="s">
        <v>461</v>
      </c>
      <c r="B231" s="14">
        <v>3</v>
      </c>
      <c r="C231" s="22" t="s">
        <v>462</v>
      </c>
      <c r="D231" s="23"/>
      <c r="E231" s="23">
        <v>25386</v>
      </c>
      <c r="F231" s="23">
        <v>600</v>
      </c>
      <c r="G231" s="23"/>
      <c r="H231" s="23">
        <v>5926</v>
      </c>
      <c r="I231" s="23">
        <v>1349</v>
      </c>
      <c r="J231" s="23"/>
      <c r="K231" s="23"/>
      <c r="L231" s="23"/>
      <c r="M231" s="23"/>
      <c r="N231" s="23"/>
      <c r="O231" s="23"/>
      <c r="P231" s="23"/>
      <c r="Q231" s="23"/>
      <c r="R231" s="23">
        <f t="shared" si="6"/>
        <v>33261</v>
      </c>
      <c r="S231" s="23"/>
      <c r="T231" s="23">
        <v>12046</v>
      </c>
      <c r="U231" s="23"/>
      <c r="V231" s="23"/>
      <c r="W231" s="23"/>
      <c r="X231" s="23"/>
      <c r="Y231" s="23"/>
      <c r="Z231" s="23"/>
      <c r="AA231" s="23"/>
      <c r="AB231" s="23"/>
      <c r="AC231" s="23">
        <f t="shared" si="7"/>
        <v>12046</v>
      </c>
      <c r="AD231" s="23">
        <v>45307</v>
      </c>
    </row>
    <row r="232" spans="1:30" ht="18.75">
      <c r="A232" s="14" t="s">
        <v>463</v>
      </c>
      <c r="B232" s="14">
        <v>2</v>
      </c>
      <c r="C232" s="22" t="s">
        <v>464</v>
      </c>
      <c r="D232" s="23">
        <v>42388517</v>
      </c>
      <c r="E232" s="23">
        <v>27008075</v>
      </c>
      <c r="F232" s="23">
        <v>11291695</v>
      </c>
      <c r="G232" s="23"/>
      <c r="H232" s="23"/>
      <c r="I232" s="23">
        <v>6233705</v>
      </c>
      <c r="J232" s="23"/>
      <c r="K232" s="23"/>
      <c r="L232" s="23"/>
      <c r="M232" s="23"/>
      <c r="N232" s="23"/>
      <c r="O232" s="23"/>
      <c r="P232" s="23"/>
      <c r="Q232" s="23"/>
      <c r="R232" s="23">
        <f t="shared" si="6"/>
        <v>86921992</v>
      </c>
      <c r="S232" s="23">
        <v>2024225</v>
      </c>
      <c r="T232" s="23">
        <v>2531698</v>
      </c>
      <c r="U232" s="23">
        <v>10821</v>
      </c>
      <c r="V232" s="23">
        <v>3054819</v>
      </c>
      <c r="W232" s="23"/>
      <c r="X232" s="23">
        <v>133828</v>
      </c>
      <c r="Y232" s="23">
        <v>424353</v>
      </c>
      <c r="Z232" s="23"/>
      <c r="AA232" s="23"/>
      <c r="AB232" s="23"/>
      <c r="AC232" s="23">
        <f t="shared" si="7"/>
        <v>8179744</v>
      </c>
      <c r="AD232" s="23">
        <v>95101736</v>
      </c>
    </row>
    <row r="233" spans="1:30" ht="18.75">
      <c r="A233" s="14" t="s">
        <v>467</v>
      </c>
      <c r="B233" s="14">
        <v>3</v>
      </c>
      <c r="C233" s="22" t="s">
        <v>468</v>
      </c>
      <c r="D233" s="23">
        <v>342984</v>
      </c>
      <c r="E233" s="23">
        <v>5859738</v>
      </c>
      <c r="F233" s="23">
        <v>1557951</v>
      </c>
      <c r="G233" s="23"/>
      <c r="H233" s="23"/>
      <c r="I233" s="23">
        <v>5925508</v>
      </c>
      <c r="J233" s="23"/>
      <c r="K233" s="23"/>
      <c r="L233" s="23"/>
      <c r="M233" s="23"/>
      <c r="N233" s="23"/>
      <c r="O233" s="23"/>
      <c r="P233" s="23"/>
      <c r="Q233" s="23"/>
      <c r="R233" s="23">
        <f t="shared" si="6"/>
        <v>13686181</v>
      </c>
      <c r="S233" s="23">
        <v>371010</v>
      </c>
      <c r="T233" s="23">
        <v>189240</v>
      </c>
      <c r="U233" s="23"/>
      <c r="V233" s="23">
        <v>2641507</v>
      </c>
      <c r="W233" s="23"/>
      <c r="X233" s="23"/>
      <c r="Y233" s="23"/>
      <c r="Z233" s="23"/>
      <c r="AA233" s="23"/>
      <c r="AB233" s="23"/>
      <c r="AC233" s="23">
        <f t="shared" si="7"/>
        <v>3201757</v>
      </c>
      <c r="AD233" s="23">
        <v>16887938</v>
      </c>
    </row>
    <row r="234" spans="1:30" ht="18.75">
      <c r="A234" s="14" t="s">
        <v>469</v>
      </c>
      <c r="B234" s="14">
        <v>3</v>
      </c>
      <c r="C234" s="22" t="s">
        <v>470</v>
      </c>
      <c r="D234" s="23">
        <v>4658209</v>
      </c>
      <c r="E234" s="23">
        <v>2909894</v>
      </c>
      <c r="F234" s="23">
        <v>818392</v>
      </c>
      <c r="G234" s="23"/>
      <c r="H234" s="23"/>
      <c r="I234" s="23">
        <v>15610</v>
      </c>
      <c r="J234" s="23"/>
      <c r="K234" s="23"/>
      <c r="L234" s="23"/>
      <c r="M234" s="23"/>
      <c r="N234" s="23"/>
      <c r="O234" s="23"/>
      <c r="P234" s="23"/>
      <c r="Q234" s="23"/>
      <c r="R234" s="23">
        <f t="shared" si="6"/>
        <v>8402105</v>
      </c>
      <c r="S234" s="23">
        <v>516004</v>
      </c>
      <c r="T234" s="23">
        <v>203992</v>
      </c>
      <c r="U234" s="23">
        <v>9312</v>
      </c>
      <c r="V234" s="23">
        <v>8678</v>
      </c>
      <c r="W234" s="23"/>
      <c r="X234" s="23"/>
      <c r="Y234" s="23">
        <v>358189</v>
      </c>
      <c r="Z234" s="23"/>
      <c r="AA234" s="23"/>
      <c r="AB234" s="23"/>
      <c r="AC234" s="23">
        <f t="shared" si="7"/>
        <v>1096175</v>
      </c>
      <c r="AD234" s="23">
        <v>9498280</v>
      </c>
    </row>
    <row r="235" spans="1:30" ht="18.75">
      <c r="A235" s="14" t="s">
        <v>471</v>
      </c>
      <c r="B235" s="14">
        <v>3</v>
      </c>
      <c r="C235" s="22" t="s">
        <v>472</v>
      </c>
      <c r="D235" s="23">
        <v>30776654</v>
      </c>
      <c r="E235" s="23">
        <v>825296</v>
      </c>
      <c r="F235" s="23">
        <v>7292902</v>
      </c>
      <c r="G235" s="23"/>
      <c r="H235" s="23"/>
      <c r="I235" s="23">
        <v>160773</v>
      </c>
      <c r="J235" s="23"/>
      <c r="K235" s="23"/>
      <c r="L235" s="23"/>
      <c r="M235" s="23"/>
      <c r="N235" s="23"/>
      <c r="O235" s="23"/>
      <c r="P235" s="23"/>
      <c r="Q235" s="23"/>
      <c r="R235" s="23">
        <f t="shared" si="6"/>
        <v>39055625</v>
      </c>
      <c r="S235" s="23"/>
      <c r="T235" s="23">
        <v>59206</v>
      </c>
      <c r="U235" s="23"/>
      <c r="V235" s="23"/>
      <c r="W235" s="23"/>
      <c r="X235" s="23">
        <v>248</v>
      </c>
      <c r="Y235" s="23">
        <v>10842</v>
      </c>
      <c r="Z235" s="23"/>
      <c r="AA235" s="23"/>
      <c r="AB235" s="23"/>
      <c r="AC235" s="23">
        <f t="shared" si="7"/>
        <v>70296</v>
      </c>
      <c r="AD235" s="23">
        <v>39125921</v>
      </c>
    </row>
    <row r="236" spans="1:30" ht="18.75">
      <c r="A236" s="14" t="s">
        <v>473</v>
      </c>
      <c r="B236" s="14">
        <v>3</v>
      </c>
      <c r="C236" s="22" t="s">
        <v>474</v>
      </c>
      <c r="D236" s="23">
        <v>4071177</v>
      </c>
      <c r="E236" s="23">
        <v>11385210</v>
      </c>
      <c r="F236" s="23">
        <v>1520508</v>
      </c>
      <c r="G236" s="23"/>
      <c r="H236" s="23"/>
      <c r="I236" s="23">
        <v>131814</v>
      </c>
      <c r="J236" s="23"/>
      <c r="K236" s="23"/>
      <c r="L236" s="23"/>
      <c r="M236" s="23"/>
      <c r="N236" s="23"/>
      <c r="O236" s="23"/>
      <c r="P236" s="23"/>
      <c r="Q236" s="23"/>
      <c r="R236" s="23">
        <f t="shared" si="6"/>
        <v>17108709</v>
      </c>
      <c r="S236" s="23">
        <v>1137211</v>
      </c>
      <c r="T236" s="23">
        <v>1999264</v>
      </c>
      <c r="U236" s="23">
        <v>1509</v>
      </c>
      <c r="V236" s="23">
        <v>389457</v>
      </c>
      <c r="W236" s="23"/>
      <c r="X236" s="23">
        <v>83926</v>
      </c>
      <c r="Y236" s="23">
        <v>54120</v>
      </c>
      <c r="Z236" s="23"/>
      <c r="AA236" s="23"/>
      <c r="AB236" s="23"/>
      <c r="AC236" s="23">
        <f t="shared" si="7"/>
        <v>3665487</v>
      </c>
      <c r="AD236" s="23">
        <v>20774196</v>
      </c>
    </row>
    <row r="237" spans="1:30" ht="18.75">
      <c r="A237" s="14" t="s">
        <v>475</v>
      </c>
      <c r="B237" s="14">
        <v>2</v>
      </c>
      <c r="C237" s="22" t="s">
        <v>476</v>
      </c>
      <c r="D237" s="23">
        <v>6650146</v>
      </c>
      <c r="E237" s="23">
        <v>48658753</v>
      </c>
      <c r="F237" s="23">
        <v>5113741</v>
      </c>
      <c r="G237" s="23"/>
      <c r="H237" s="23">
        <v>719188</v>
      </c>
      <c r="I237" s="23">
        <v>9235396</v>
      </c>
      <c r="J237" s="23"/>
      <c r="K237" s="23"/>
      <c r="L237" s="23"/>
      <c r="M237" s="23"/>
      <c r="N237" s="23">
        <v>82164</v>
      </c>
      <c r="O237" s="23"/>
      <c r="P237" s="23"/>
      <c r="Q237" s="23"/>
      <c r="R237" s="23">
        <f t="shared" si="6"/>
        <v>70459388</v>
      </c>
      <c r="S237" s="23">
        <v>3352016</v>
      </c>
      <c r="T237" s="23">
        <v>1589968</v>
      </c>
      <c r="U237" s="23">
        <v>45251</v>
      </c>
      <c r="V237" s="23">
        <v>3845288</v>
      </c>
      <c r="W237" s="23"/>
      <c r="X237" s="23">
        <v>500716</v>
      </c>
      <c r="Y237" s="23">
        <v>7590291</v>
      </c>
      <c r="Z237" s="23"/>
      <c r="AA237" s="23">
        <v>196227</v>
      </c>
      <c r="AB237" s="23">
        <v>472604</v>
      </c>
      <c r="AC237" s="23">
        <f t="shared" si="7"/>
        <v>17592361</v>
      </c>
      <c r="AD237" s="23">
        <v>88051749</v>
      </c>
    </row>
    <row r="238" spans="1:30" ht="18.75">
      <c r="A238" s="14" t="s">
        <v>477</v>
      </c>
      <c r="B238" s="14">
        <v>3</v>
      </c>
      <c r="C238" s="22" t="s">
        <v>478</v>
      </c>
      <c r="D238" s="23"/>
      <c r="E238" s="23">
        <v>323020</v>
      </c>
      <c r="F238" s="23">
        <v>10405</v>
      </c>
      <c r="G238" s="23"/>
      <c r="H238" s="23"/>
      <c r="I238" s="23">
        <v>7941</v>
      </c>
      <c r="J238" s="23"/>
      <c r="K238" s="23"/>
      <c r="L238" s="23"/>
      <c r="M238" s="23"/>
      <c r="N238" s="23"/>
      <c r="O238" s="23"/>
      <c r="P238" s="23"/>
      <c r="Q238" s="23"/>
      <c r="R238" s="23">
        <f t="shared" si="6"/>
        <v>341366</v>
      </c>
      <c r="S238" s="23">
        <v>32497</v>
      </c>
      <c r="T238" s="23">
        <v>10673</v>
      </c>
      <c r="U238" s="23">
        <v>12257</v>
      </c>
      <c r="V238" s="23"/>
      <c r="W238" s="23"/>
      <c r="X238" s="23">
        <v>16178</v>
      </c>
      <c r="Y238" s="23"/>
      <c r="Z238" s="23"/>
      <c r="AA238" s="23"/>
      <c r="AB238" s="23"/>
      <c r="AC238" s="23">
        <f t="shared" si="7"/>
        <v>71605</v>
      </c>
      <c r="AD238" s="23">
        <v>412971</v>
      </c>
    </row>
    <row r="239" spans="1:30" ht="18.75">
      <c r="A239" s="14" t="s">
        <v>479</v>
      </c>
      <c r="B239" s="14">
        <v>4</v>
      </c>
      <c r="C239" s="22" t="s">
        <v>480</v>
      </c>
      <c r="D239" s="23"/>
      <c r="E239" s="23">
        <v>5474</v>
      </c>
      <c r="F239" s="23">
        <v>10405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>
        <f t="shared" si="6"/>
        <v>15879</v>
      </c>
      <c r="S239" s="23">
        <v>32497</v>
      </c>
      <c r="T239" s="23">
        <v>10673</v>
      </c>
      <c r="U239" s="23"/>
      <c r="V239" s="23"/>
      <c r="W239" s="23"/>
      <c r="X239" s="23"/>
      <c r="Y239" s="23"/>
      <c r="Z239" s="23"/>
      <c r="AA239" s="23"/>
      <c r="AB239" s="23"/>
      <c r="AC239" s="23">
        <f t="shared" si="7"/>
        <v>43170</v>
      </c>
      <c r="AD239" s="23">
        <v>59049</v>
      </c>
    </row>
    <row r="240" spans="1:30" ht="18.75">
      <c r="A240" s="14" t="s">
        <v>874</v>
      </c>
      <c r="B240" s="14">
        <v>5</v>
      </c>
      <c r="C240" s="22" t="s">
        <v>875</v>
      </c>
      <c r="D240" s="23"/>
      <c r="E240" s="23">
        <v>5474</v>
      </c>
      <c r="F240" s="23">
        <v>10405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>
        <f t="shared" si="6"/>
        <v>15879</v>
      </c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>
        <f t="shared" si="7"/>
        <v>0</v>
      </c>
      <c r="AD240" s="23">
        <v>15879</v>
      </c>
    </row>
    <row r="241" spans="1:30" ht="18.75">
      <c r="A241" s="14" t="s">
        <v>481</v>
      </c>
      <c r="B241" s="14">
        <v>4</v>
      </c>
      <c r="C241" s="22" t="s">
        <v>482</v>
      </c>
      <c r="D241" s="23"/>
      <c r="E241" s="23">
        <v>317546</v>
      </c>
      <c r="F241" s="23"/>
      <c r="G241" s="23"/>
      <c r="H241" s="23"/>
      <c r="I241" s="23">
        <v>7941</v>
      </c>
      <c r="J241" s="23"/>
      <c r="K241" s="23"/>
      <c r="L241" s="23"/>
      <c r="M241" s="23"/>
      <c r="N241" s="23"/>
      <c r="O241" s="23"/>
      <c r="P241" s="23"/>
      <c r="Q241" s="23"/>
      <c r="R241" s="23">
        <f t="shared" si="6"/>
        <v>325487</v>
      </c>
      <c r="S241" s="23"/>
      <c r="T241" s="23"/>
      <c r="U241" s="23">
        <v>12257</v>
      </c>
      <c r="V241" s="23"/>
      <c r="W241" s="23"/>
      <c r="X241" s="23">
        <v>16178</v>
      </c>
      <c r="Y241" s="23"/>
      <c r="Z241" s="23"/>
      <c r="AA241" s="23"/>
      <c r="AB241" s="23"/>
      <c r="AC241" s="23">
        <f t="shared" si="7"/>
        <v>28435</v>
      </c>
      <c r="AD241" s="23">
        <v>353922</v>
      </c>
    </row>
    <row r="242" spans="1:30" ht="18.75">
      <c r="A242" s="14" t="s">
        <v>483</v>
      </c>
      <c r="B242" s="14">
        <v>5</v>
      </c>
      <c r="C242" s="22" t="s">
        <v>484</v>
      </c>
      <c r="D242" s="23"/>
      <c r="E242" s="23">
        <v>317546</v>
      </c>
      <c r="F242" s="23"/>
      <c r="G242" s="23"/>
      <c r="H242" s="23"/>
      <c r="I242" s="23">
        <v>7941</v>
      </c>
      <c r="J242" s="23"/>
      <c r="K242" s="23"/>
      <c r="L242" s="23"/>
      <c r="M242" s="23"/>
      <c r="N242" s="23"/>
      <c r="O242" s="23"/>
      <c r="P242" s="23"/>
      <c r="Q242" s="23"/>
      <c r="R242" s="23">
        <f t="shared" si="6"/>
        <v>325487</v>
      </c>
      <c r="S242" s="23"/>
      <c r="T242" s="23"/>
      <c r="U242" s="23">
        <v>12257</v>
      </c>
      <c r="V242" s="23"/>
      <c r="W242" s="23"/>
      <c r="X242" s="23">
        <v>16178</v>
      </c>
      <c r="Y242" s="23"/>
      <c r="Z242" s="23"/>
      <c r="AA242" s="23"/>
      <c r="AB242" s="23"/>
      <c r="AC242" s="23">
        <f t="shared" si="7"/>
        <v>28435</v>
      </c>
      <c r="AD242" s="23">
        <v>353922</v>
      </c>
    </row>
    <row r="243" spans="1:30" ht="18.75">
      <c r="A243" s="14" t="s">
        <v>485</v>
      </c>
      <c r="B243" s="14">
        <v>3</v>
      </c>
      <c r="C243" s="22" t="s">
        <v>486</v>
      </c>
      <c r="D243" s="23">
        <v>1605191</v>
      </c>
      <c r="E243" s="23">
        <v>6196087</v>
      </c>
      <c r="F243" s="23">
        <v>660126</v>
      </c>
      <c r="G243" s="23"/>
      <c r="H243" s="23">
        <v>1018</v>
      </c>
      <c r="I243" s="23">
        <v>1242</v>
      </c>
      <c r="J243" s="23"/>
      <c r="K243" s="23"/>
      <c r="L243" s="23"/>
      <c r="M243" s="23"/>
      <c r="N243" s="23">
        <v>82164</v>
      </c>
      <c r="O243" s="23"/>
      <c r="P243" s="23"/>
      <c r="Q243" s="23"/>
      <c r="R243" s="23">
        <f t="shared" si="6"/>
        <v>8545828</v>
      </c>
      <c r="S243" s="23">
        <v>1050359</v>
      </c>
      <c r="T243" s="23">
        <v>712193</v>
      </c>
      <c r="U243" s="23">
        <v>5165</v>
      </c>
      <c r="V243" s="23">
        <v>104865</v>
      </c>
      <c r="W243" s="23"/>
      <c r="X243" s="23">
        <v>340382</v>
      </c>
      <c r="Y243" s="23">
        <v>266</v>
      </c>
      <c r="Z243" s="23"/>
      <c r="AA243" s="23"/>
      <c r="AB243" s="23"/>
      <c r="AC243" s="23">
        <f t="shared" si="7"/>
        <v>2213230</v>
      </c>
      <c r="AD243" s="23">
        <v>10759058</v>
      </c>
    </row>
    <row r="244" spans="1:30" ht="18.75">
      <c r="A244" s="14" t="s">
        <v>487</v>
      </c>
      <c r="B244" s="14">
        <v>3</v>
      </c>
      <c r="C244" s="22" t="s">
        <v>488</v>
      </c>
      <c r="D244" s="23">
        <v>7001</v>
      </c>
      <c r="E244" s="23">
        <v>91223</v>
      </c>
      <c r="F244" s="23">
        <v>6908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>
        <f t="shared" si="6"/>
        <v>105132</v>
      </c>
      <c r="S244" s="23"/>
      <c r="T244" s="23">
        <v>1704</v>
      </c>
      <c r="U244" s="23">
        <v>2588</v>
      </c>
      <c r="V244" s="23"/>
      <c r="W244" s="23"/>
      <c r="X244" s="23"/>
      <c r="Y244" s="23"/>
      <c r="Z244" s="23"/>
      <c r="AA244" s="23"/>
      <c r="AB244" s="23"/>
      <c r="AC244" s="23">
        <f t="shared" si="7"/>
        <v>4292</v>
      </c>
      <c r="AD244" s="23">
        <v>109424</v>
      </c>
    </row>
    <row r="245" spans="1:30" ht="18.75">
      <c r="A245" s="14" t="s">
        <v>489</v>
      </c>
      <c r="B245" s="14">
        <v>3</v>
      </c>
      <c r="C245" s="22" t="s">
        <v>490</v>
      </c>
      <c r="D245" s="23">
        <v>3910846</v>
      </c>
      <c r="E245" s="23">
        <v>32516520</v>
      </c>
      <c r="F245" s="23">
        <v>2778644</v>
      </c>
      <c r="G245" s="23"/>
      <c r="H245" s="23">
        <v>211</v>
      </c>
      <c r="I245" s="23">
        <v>9207184</v>
      </c>
      <c r="J245" s="23"/>
      <c r="K245" s="23"/>
      <c r="L245" s="23"/>
      <c r="M245" s="23"/>
      <c r="N245" s="23"/>
      <c r="O245" s="23"/>
      <c r="P245" s="23"/>
      <c r="Q245" s="23"/>
      <c r="R245" s="23">
        <f t="shared" si="6"/>
        <v>48413405</v>
      </c>
      <c r="S245" s="23">
        <v>1861904</v>
      </c>
      <c r="T245" s="23">
        <v>390353</v>
      </c>
      <c r="U245" s="23"/>
      <c r="V245" s="23">
        <v>2696515</v>
      </c>
      <c r="W245" s="23"/>
      <c r="X245" s="23">
        <v>142175</v>
      </c>
      <c r="Y245" s="23">
        <v>3661670</v>
      </c>
      <c r="Z245" s="23"/>
      <c r="AA245" s="23"/>
      <c r="AB245" s="23">
        <v>472604</v>
      </c>
      <c r="AC245" s="23">
        <f t="shared" si="7"/>
        <v>9225221</v>
      </c>
      <c r="AD245" s="23">
        <v>57638626</v>
      </c>
    </row>
    <row r="246" spans="1:30" ht="18.75">
      <c r="A246" s="14" t="s">
        <v>491</v>
      </c>
      <c r="B246" s="14">
        <v>3</v>
      </c>
      <c r="C246" s="22" t="s">
        <v>492</v>
      </c>
      <c r="D246" s="23">
        <v>1055444</v>
      </c>
      <c r="E246" s="23"/>
      <c r="F246" s="23">
        <v>567109</v>
      </c>
      <c r="G246" s="23"/>
      <c r="H246" s="23"/>
      <c r="I246" s="23">
        <v>19029</v>
      </c>
      <c r="J246" s="23"/>
      <c r="K246" s="23"/>
      <c r="L246" s="23"/>
      <c r="M246" s="23"/>
      <c r="N246" s="23"/>
      <c r="O246" s="23"/>
      <c r="P246" s="23"/>
      <c r="Q246" s="23"/>
      <c r="R246" s="23">
        <f t="shared" si="6"/>
        <v>1641582</v>
      </c>
      <c r="S246" s="23"/>
      <c r="T246" s="23"/>
      <c r="U246" s="23"/>
      <c r="V246" s="23"/>
      <c r="W246" s="23"/>
      <c r="X246" s="23"/>
      <c r="Y246" s="23">
        <v>919220</v>
      </c>
      <c r="Z246" s="23"/>
      <c r="AA246" s="23"/>
      <c r="AB246" s="23"/>
      <c r="AC246" s="23">
        <f t="shared" si="7"/>
        <v>919220</v>
      </c>
      <c r="AD246" s="23">
        <v>2560802</v>
      </c>
    </row>
    <row r="247" spans="1:30" ht="18.75">
      <c r="A247" s="14" t="s">
        <v>493</v>
      </c>
      <c r="B247" s="14">
        <v>3</v>
      </c>
      <c r="C247" s="22" t="s">
        <v>494</v>
      </c>
      <c r="D247" s="23">
        <v>41787</v>
      </c>
      <c r="E247" s="23">
        <v>149821</v>
      </c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>
        <f t="shared" si="6"/>
        <v>191608</v>
      </c>
      <c r="S247" s="23"/>
      <c r="T247" s="23">
        <v>986</v>
      </c>
      <c r="U247" s="23"/>
      <c r="V247" s="23"/>
      <c r="W247" s="23"/>
      <c r="X247" s="23"/>
      <c r="Y247" s="23"/>
      <c r="Z247" s="23"/>
      <c r="AA247" s="23"/>
      <c r="AB247" s="23"/>
      <c r="AC247" s="23">
        <f t="shared" si="7"/>
        <v>986</v>
      </c>
      <c r="AD247" s="23">
        <v>192594</v>
      </c>
    </row>
    <row r="248" spans="1:30" ht="18.75">
      <c r="A248" s="14" t="s">
        <v>495</v>
      </c>
      <c r="B248" s="14">
        <v>3</v>
      </c>
      <c r="C248" s="22" t="s">
        <v>496</v>
      </c>
      <c r="D248" s="23"/>
      <c r="E248" s="23">
        <v>323616</v>
      </c>
      <c r="F248" s="23">
        <v>1080413</v>
      </c>
      <c r="G248" s="23"/>
      <c r="H248" s="23">
        <v>717664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>
        <f t="shared" si="6"/>
        <v>2121693</v>
      </c>
      <c r="S248" s="23">
        <v>388949</v>
      </c>
      <c r="T248" s="23">
        <v>293252</v>
      </c>
      <c r="U248" s="23">
        <v>8079</v>
      </c>
      <c r="V248" s="23">
        <v>1043908</v>
      </c>
      <c r="W248" s="23"/>
      <c r="X248" s="23"/>
      <c r="Y248" s="23">
        <v>3009135</v>
      </c>
      <c r="Z248" s="23"/>
      <c r="AA248" s="23">
        <v>196227</v>
      </c>
      <c r="AB248" s="23"/>
      <c r="AC248" s="23">
        <f t="shared" si="7"/>
        <v>4939550</v>
      </c>
      <c r="AD248" s="23">
        <v>7061243</v>
      </c>
    </row>
    <row r="249" spans="1:30" ht="18.75">
      <c r="A249" s="14" t="s">
        <v>497</v>
      </c>
      <c r="B249" s="14">
        <v>3</v>
      </c>
      <c r="C249" s="22" t="s">
        <v>498</v>
      </c>
      <c r="D249" s="23"/>
      <c r="E249" s="23">
        <v>230887</v>
      </c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>
        <f t="shared" si="6"/>
        <v>230887</v>
      </c>
      <c r="S249" s="23"/>
      <c r="T249" s="23">
        <v>1403</v>
      </c>
      <c r="U249" s="23"/>
      <c r="V249" s="23"/>
      <c r="W249" s="23"/>
      <c r="X249" s="23"/>
      <c r="Y249" s="23"/>
      <c r="Z249" s="23"/>
      <c r="AA249" s="23"/>
      <c r="AB249" s="23"/>
      <c r="AC249" s="23">
        <f t="shared" si="7"/>
        <v>1403</v>
      </c>
      <c r="AD249" s="23">
        <v>232290</v>
      </c>
    </row>
    <row r="250" spans="1:30" ht="18.75">
      <c r="A250" s="14" t="s">
        <v>499</v>
      </c>
      <c r="B250" s="14">
        <v>2</v>
      </c>
      <c r="C250" s="22" t="s">
        <v>500</v>
      </c>
      <c r="D250" s="23">
        <v>10511720</v>
      </c>
      <c r="E250" s="23">
        <v>75455345</v>
      </c>
      <c r="F250" s="23">
        <v>8069136</v>
      </c>
      <c r="G250" s="23">
        <v>460741</v>
      </c>
      <c r="H250" s="23">
        <v>71555</v>
      </c>
      <c r="I250" s="23">
        <v>584932</v>
      </c>
      <c r="J250" s="23">
        <v>29068</v>
      </c>
      <c r="K250" s="23">
        <v>20497</v>
      </c>
      <c r="L250" s="23"/>
      <c r="M250" s="23"/>
      <c r="N250" s="23"/>
      <c r="O250" s="23"/>
      <c r="P250" s="23">
        <v>349</v>
      </c>
      <c r="Q250" s="23"/>
      <c r="R250" s="23">
        <f t="shared" si="6"/>
        <v>95203343</v>
      </c>
      <c r="S250" s="23">
        <v>7886963</v>
      </c>
      <c r="T250" s="23">
        <v>7859211</v>
      </c>
      <c r="U250" s="23">
        <v>1046412</v>
      </c>
      <c r="V250" s="23">
        <v>1091977</v>
      </c>
      <c r="W250" s="23"/>
      <c r="X250" s="23">
        <v>1294239</v>
      </c>
      <c r="Y250" s="23">
        <v>3393822</v>
      </c>
      <c r="Z250" s="23"/>
      <c r="AA250" s="23"/>
      <c r="AB250" s="23">
        <v>181235</v>
      </c>
      <c r="AC250" s="23">
        <f t="shared" si="7"/>
        <v>22753859</v>
      </c>
      <c r="AD250" s="23">
        <v>117957202</v>
      </c>
    </row>
    <row r="251" spans="1:30" ht="18.75">
      <c r="A251" s="14" t="s">
        <v>501</v>
      </c>
      <c r="B251" s="14">
        <v>3</v>
      </c>
      <c r="C251" s="22" t="s">
        <v>502</v>
      </c>
      <c r="D251" s="23">
        <v>1534917</v>
      </c>
      <c r="E251" s="23">
        <v>9925845</v>
      </c>
      <c r="F251" s="23">
        <v>223331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>
        <f t="shared" si="6"/>
        <v>11684093</v>
      </c>
      <c r="S251" s="23">
        <v>1059248</v>
      </c>
      <c r="T251" s="23">
        <v>338308</v>
      </c>
      <c r="U251" s="23"/>
      <c r="V251" s="23">
        <v>332079</v>
      </c>
      <c r="W251" s="23"/>
      <c r="X251" s="23">
        <v>111046</v>
      </c>
      <c r="Y251" s="23">
        <v>50631</v>
      </c>
      <c r="Z251" s="23"/>
      <c r="AA251" s="23"/>
      <c r="AB251" s="23">
        <v>259</v>
      </c>
      <c r="AC251" s="23">
        <f t="shared" si="7"/>
        <v>1891571</v>
      </c>
      <c r="AD251" s="23">
        <v>13575664</v>
      </c>
    </row>
    <row r="252" spans="1:30" ht="18.75">
      <c r="A252" s="14" t="s">
        <v>503</v>
      </c>
      <c r="B252" s="14">
        <v>3</v>
      </c>
      <c r="C252" s="22" t="s">
        <v>504</v>
      </c>
      <c r="D252" s="23">
        <v>775972</v>
      </c>
      <c r="E252" s="23">
        <v>4934724</v>
      </c>
      <c r="F252" s="23">
        <v>2282299</v>
      </c>
      <c r="G252" s="23"/>
      <c r="H252" s="23">
        <v>2196</v>
      </c>
      <c r="I252" s="23">
        <v>16798</v>
      </c>
      <c r="J252" s="23"/>
      <c r="K252" s="23"/>
      <c r="L252" s="23"/>
      <c r="M252" s="23"/>
      <c r="N252" s="23"/>
      <c r="O252" s="23"/>
      <c r="P252" s="23"/>
      <c r="Q252" s="23"/>
      <c r="R252" s="23">
        <f t="shared" si="6"/>
        <v>8011989</v>
      </c>
      <c r="S252" s="23">
        <v>365733</v>
      </c>
      <c r="T252" s="23">
        <v>703735</v>
      </c>
      <c r="U252" s="23">
        <v>1914</v>
      </c>
      <c r="V252" s="23">
        <v>52156</v>
      </c>
      <c r="W252" s="23"/>
      <c r="X252" s="23">
        <v>14149</v>
      </c>
      <c r="Y252" s="23">
        <v>22892</v>
      </c>
      <c r="Z252" s="23"/>
      <c r="AA252" s="23"/>
      <c r="AB252" s="23">
        <v>180976</v>
      </c>
      <c r="AC252" s="23">
        <f t="shared" si="7"/>
        <v>1341555</v>
      </c>
      <c r="AD252" s="23">
        <v>9353544</v>
      </c>
    </row>
    <row r="253" spans="1:30" ht="18.75">
      <c r="A253" s="14" t="s">
        <v>505</v>
      </c>
      <c r="B253" s="14">
        <v>3</v>
      </c>
      <c r="C253" s="22" t="s">
        <v>506</v>
      </c>
      <c r="D253" s="23">
        <v>4318782</v>
      </c>
      <c r="E253" s="23">
        <v>7388051</v>
      </c>
      <c r="F253" s="23">
        <v>926591</v>
      </c>
      <c r="G253" s="23"/>
      <c r="H253" s="23">
        <v>5306</v>
      </c>
      <c r="I253" s="23">
        <v>386065</v>
      </c>
      <c r="J253" s="23">
        <v>16431</v>
      </c>
      <c r="K253" s="23">
        <v>9281</v>
      </c>
      <c r="L253" s="23"/>
      <c r="M253" s="23"/>
      <c r="N253" s="23"/>
      <c r="O253" s="23"/>
      <c r="P253" s="23"/>
      <c r="Q253" s="23"/>
      <c r="R253" s="23">
        <f t="shared" si="6"/>
        <v>13050507</v>
      </c>
      <c r="S253" s="23">
        <v>438687</v>
      </c>
      <c r="T253" s="23">
        <v>3355759</v>
      </c>
      <c r="U253" s="23">
        <v>997422</v>
      </c>
      <c r="V253" s="23">
        <v>75034</v>
      </c>
      <c r="W253" s="23"/>
      <c r="X253" s="23">
        <v>660821</v>
      </c>
      <c r="Y253" s="23">
        <v>923913</v>
      </c>
      <c r="Z253" s="23"/>
      <c r="AA253" s="23"/>
      <c r="AB253" s="23"/>
      <c r="AC253" s="23">
        <f t="shared" si="7"/>
        <v>6451636</v>
      </c>
      <c r="AD253" s="23">
        <v>19502143</v>
      </c>
    </row>
    <row r="254" spans="1:30" ht="18.75">
      <c r="A254" s="14" t="s">
        <v>507</v>
      </c>
      <c r="B254" s="14">
        <v>3</v>
      </c>
      <c r="C254" s="22" t="s">
        <v>508</v>
      </c>
      <c r="D254" s="23">
        <v>66286</v>
      </c>
      <c r="E254" s="23">
        <v>3043422</v>
      </c>
      <c r="F254" s="23">
        <v>25910</v>
      </c>
      <c r="G254" s="23"/>
      <c r="H254" s="23"/>
      <c r="I254" s="23">
        <v>1791</v>
      </c>
      <c r="J254" s="23">
        <v>12637</v>
      </c>
      <c r="K254" s="23"/>
      <c r="L254" s="23"/>
      <c r="M254" s="23"/>
      <c r="N254" s="23"/>
      <c r="O254" s="23"/>
      <c r="P254" s="23"/>
      <c r="Q254" s="23"/>
      <c r="R254" s="23">
        <f t="shared" si="6"/>
        <v>3150046</v>
      </c>
      <c r="S254" s="23">
        <v>1131832</v>
      </c>
      <c r="T254" s="23"/>
      <c r="U254" s="23"/>
      <c r="V254" s="23">
        <v>16405</v>
      </c>
      <c r="W254" s="23"/>
      <c r="X254" s="23"/>
      <c r="Y254" s="23"/>
      <c r="Z254" s="23"/>
      <c r="AA254" s="23"/>
      <c r="AB254" s="23"/>
      <c r="AC254" s="23">
        <f t="shared" si="7"/>
        <v>1148237</v>
      </c>
      <c r="AD254" s="23">
        <v>4298283</v>
      </c>
    </row>
    <row r="255" spans="1:30" ht="18.75">
      <c r="A255" s="14" t="s">
        <v>509</v>
      </c>
      <c r="B255" s="14">
        <v>3</v>
      </c>
      <c r="C255" s="22" t="s">
        <v>510</v>
      </c>
      <c r="D255" s="23">
        <v>356656</v>
      </c>
      <c r="E255" s="23">
        <v>5909367</v>
      </c>
      <c r="F255" s="23">
        <v>218815</v>
      </c>
      <c r="G255" s="23"/>
      <c r="H255" s="23">
        <v>5350</v>
      </c>
      <c r="I255" s="23">
        <v>69220</v>
      </c>
      <c r="J255" s="23"/>
      <c r="K255" s="23"/>
      <c r="L255" s="23"/>
      <c r="M255" s="23"/>
      <c r="N255" s="23"/>
      <c r="O255" s="23"/>
      <c r="P255" s="23">
        <v>349</v>
      </c>
      <c r="Q255" s="23"/>
      <c r="R255" s="23">
        <f t="shared" si="6"/>
        <v>6559757</v>
      </c>
      <c r="S255" s="23">
        <v>1357050</v>
      </c>
      <c r="T255" s="23">
        <v>188071</v>
      </c>
      <c r="U255" s="23"/>
      <c r="V255" s="23">
        <v>61307</v>
      </c>
      <c r="W255" s="23"/>
      <c r="X255" s="23"/>
      <c r="Y255" s="23">
        <v>113476</v>
      </c>
      <c r="Z255" s="23"/>
      <c r="AA255" s="23"/>
      <c r="AB255" s="23"/>
      <c r="AC255" s="23">
        <f t="shared" si="7"/>
        <v>1719904</v>
      </c>
      <c r="AD255" s="23">
        <v>8279661</v>
      </c>
    </row>
    <row r="256" spans="1:30" ht="18.75">
      <c r="A256" s="19" t="s">
        <v>511</v>
      </c>
      <c r="B256" s="19">
        <v>1</v>
      </c>
      <c r="C256" s="20" t="s">
        <v>512</v>
      </c>
      <c r="D256" s="21">
        <v>110588820</v>
      </c>
      <c r="E256" s="21">
        <v>812061386</v>
      </c>
      <c r="F256" s="21">
        <v>112362503</v>
      </c>
      <c r="G256" s="21">
        <v>2498</v>
      </c>
      <c r="H256" s="21">
        <v>1173816</v>
      </c>
      <c r="I256" s="21">
        <v>12909186</v>
      </c>
      <c r="J256" s="21">
        <v>8435</v>
      </c>
      <c r="K256" s="21">
        <v>1006899</v>
      </c>
      <c r="L256" s="21">
        <v>706</v>
      </c>
      <c r="M256" s="21">
        <v>11062</v>
      </c>
      <c r="N256" s="21">
        <v>2459</v>
      </c>
      <c r="O256" s="21"/>
      <c r="P256" s="21"/>
      <c r="Q256" s="21"/>
      <c r="R256" s="24">
        <f t="shared" si="6"/>
        <v>1050127770</v>
      </c>
      <c r="S256" s="21">
        <v>179513449</v>
      </c>
      <c r="T256" s="21">
        <v>207243890</v>
      </c>
      <c r="U256" s="21">
        <v>30516979</v>
      </c>
      <c r="V256" s="21">
        <v>41539429</v>
      </c>
      <c r="W256" s="21"/>
      <c r="X256" s="21">
        <v>101330873</v>
      </c>
      <c r="Y256" s="21">
        <v>94595725</v>
      </c>
      <c r="Z256" s="21">
        <v>3299268</v>
      </c>
      <c r="AA256" s="21">
        <v>3931</v>
      </c>
      <c r="AB256" s="21">
        <v>1638567</v>
      </c>
      <c r="AC256" s="24">
        <f t="shared" si="7"/>
        <v>659682111</v>
      </c>
      <c r="AD256" s="21">
        <v>1709809881</v>
      </c>
    </row>
    <row r="257" spans="1:30" ht="18.75">
      <c r="A257" s="14" t="s">
        <v>513</v>
      </c>
      <c r="B257" s="14">
        <v>2</v>
      </c>
      <c r="C257" s="22" t="s">
        <v>514</v>
      </c>
      <c r="D257" s="23">
        <v>29029045</v>
      </c>
      <c r="E257" s="23">
        <v>281240443</v>
      </c>
      <c r="F257" s="23">
        <v>39227997</v>
      </c>
      <c r="G257" s="23"/>
      <c r="H257" s="23">
        <v>250662</v>
      </c>
      <c r="I257" s="23">
        <v>2090481</v>
      </c>
      <c r="J257" s="23">
        <v>826</v>
      </c>
      <c r="K257" s="23">
        <v>293332</v>
      </c>
      <c r="L257" s="23">
        <v>706</v>
      </c>
      <c r="M257" s="23">
        <v>549</v>
      </c>
      <c r="N257" s="23">
        <v>415</v>
      </c>
      <c r="O257" s="23"/>
      <c r="P257" s="23"/>
      <c r="Q257" s="23"/>
      <c r="R257" s="23">
        <f t="shared" si="6"/>
        <v>352134456</v>
      </c>
      <c r="S257" s="23">
        <v>28889797</v>
      </c>
      <c r="T257" s="23">
        <v>73174942</v>
      </c>
      <c r="U257" s="23">
        <v>13124231</v>
      </c>
      <c r="V257" s="23">
        <v>3982880</v>
      </c>
      <c r="W257" s="23"/>
      <c r="X257" s="23">
        <v>16686928</v>
      </c>
      <c r="Y257" s="23">
        <v>7333798</v>
      </c>
      <c r="Z257" s="23">
        <v>78499</v>
      </c>
      <c r="AA257" s="23"/>
      <c r="AB257" s="23"/>
      <c r="AC257" s="23">
        <f t="shared" si="7"/>
        <v>143271075</v>
      </c>
      <c r="AD257" s="23">
        <v>495405531</v>
      </c>
    </row>
    <row r="258" spans="1:30" ht="18.75">
      <c r="A258" s="14" t="s">
        <v>515</v>
      </c>
      <c r="B258" s="14">
        <v>3</v>
      </c>
      <c r="C258" s="22" t="s">
        <v>516</v>
      </c>
      <c r="D258" s="23">
        <v>2438338</v>
      </c>
      <c r="E258" s="23">
        <v>59506100</v>
      </c>
      <c r="F258" s="23">
        <v>2492909</v>
      </c>
      <c r="G258" s="23"/>
      <c r="H258" s="23">
        <v>254</v>
      </c>
      <c r="I258" s="23">
        <v>667282</v>
      </c>
      <c r="J258" s="23"/>
      <c r="K258" s="23"/>
      <c r="L258" s="23">
        <v>706</v>
      </c>
      <c r="M258" s="23"/>
      <c r="N258" s="23"/>
      <c r="O258" s="23"/>
      <c r="P258" s="23"/>
      <c r="Q258" s="23"/>
      <c r="R258" s="23">
        <f t="shared" si="6"/>
        <v>65105589</v>
      </c>
      <c r="S258" s="23">
        <v>1820045</v>
      </c>
      <c r="T258" s="23">
        <v>21706321</v>
      </c>
      <c r="U258" s="23">
        <v>7658002</v>
      </c>
      <c r="V258" s="23">
        <v>137674</v>
      </c>
      <c r="W258" s="23"/>
      <c r="X258" s="23">
        <v>1876279</v>
      </c>
      <c r="Y258" s="23">
        <v>3101109</v>
      </c>
      <c r="Z258" s="23"/>
      <c r="AA258" s="23"/>
      <c r="AB258" s="23"/>
      <c r="AC258" s="23">
        <f t="shared" si="7"/>
        <v>36299430</v>
      </c>
      <c r="AD258" s="23">
        <v>101405019</v>
      </c>
    </row>
    <row r="259" spans="1:30" ht="18.75">
      <c r="A259" s="14" t="s">
        <v>517</v>
      </c>
      <c r="B259" s="14">
        <v>4</v>
      </c>
      <c r="C259" s="22" t="s">
        <v>518</v>
      </c>
      <c r="D259" s="23">
        <v>79097</v>
      </c>
      <c r="E259" s="23">
        <v>1786547</v>
      </c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>
        <f t="shared" si="6"/>
        <v>1865644</v>
      </c>
      <c r="S259" s="23">
        <v>583788</v>
      </c>
      <c r="T259" s="23"/>
      <c r="U259" s="23"/>
      <c r="V259" s="23"/>
      <c r="W259" s="23"/>
      <c r="X259" s="23">
        <v>294055</v>
      </c>
      <c r="Y259" s="23"/>
      <c r="Z259" s="23"/>
      <c r="AA259" s="23"/>
      <c r="AB259" s="23"/>
      <c r="AC259" s="23">
        <f t="shared" si="7"/>
        <v>877843</v>
      </c>
      <c r="AD259" s="23">
        <v>2743487</v>
      </c>
    </row>
    <row r="260" spans="1:30" ht="18.75">
      <c r="A260" s="14" t="s">
        <v>519</v>
      </c>
      <c r="B260" s="14">
        <v>4</v>
      </c>
      <c r="C260" s="22" t="s">
        <v>520</v>
      </c>
      <c r="D260" s="23">
        <v>38330</v>
      </c>
      <c r="E260" s="23">
        <v>497540</v>
      </c>
      <c r="F260" s="23">
        <v>734886</v>
      </c>
      <c r="G260" s="23"/>
      <c r="H260" s="23"/>
      <c r="I260" s="23">
        <v>6509</v>
      </c>
      <c r="J260" s="23"/>
      <c r="K260" s="23"/>
      <c r="L260" s="23"/>
      <c r="M260" s="23"/>
      <c r="N260" s="23"/>
      <c r="O260" s="23"/>
      <c r="P260" s="23"/>
      <c r="Q260" s="23"/>
      <c r="R260" s="23">
        <f t="shared" si="6"/>
        <v>1277265</v>
      </c>
      <c r="S260" s="23"/>
      <c r="T260" s="23">
        <v>79976</v>
      </c>
      <c r="U260" s="23">
        <v>7647679</v>
      </c>
      <c r="V260" s="23">
        <v>4462</v>
      </c>
      <c r="W260" s="23"/>
      <c r="X260" s="23"/>
      <c r="Y260" s="23"/>
      <c r="Z260" s="23"/>
      <c r="AA260" s="23"/>
      <c r="AB260" s="23"/>
      <c r="AC260" s="23">
        <f t="shared" si="7"/>
        <v>7732117</v>
      </c>
      <c r="AD260" s="23">
        <v>9009382</v>
      </c>
    </row>
    <row r="261" spans="1:30" ht="18.75">
      <c r="A261" s="14" t="s">
        <v>521</v>
      </c>
      <c r="B261" s="14">
        <v>4</v>
      </c>
      <c r="C261" s="22" t="s">
        <v>522</v>
      </c>
      <c r="D261" s="23">
        <v>1125354</v>
      </c>
      <c r="E261" s="23">
        <v>55402079</v>
      </c>
      <c r="F261" s="23">
        <v>1263670</v>
      </c>
      <c r="G261" s="23"/>
      <c r="H261" s="23">
        <v>254</v>
      </c>
      <c r="I261" s="23">
        <v>565015</v>
      </c>
      <c r="J261" s="23"/>
      <c r="K261" s="23"/>
      <c r="L261" s="23">
        <v>706</v>
      </c>
      <c r="M261" s="23"/>
      <c r="N261" s="23"/>
      <c r="O261" s="23"/>
      <c r="P261" s="23"/>
      <c r="Q261" s="23"/>
      <c r="R261" s="23">
        <f t="shared" si="6"/>
        <v>58357078</v>
      </c>
      <c r="S261" s="23">
        <v>952980</v>
      </c>
      <c r="T261" s="23">
        <v>21005535</v>
      </c>
      <c r="U261" s="23">
        <v>10080</v>
      </c>
      <c r="V261" s="23">
        <v>34318</v>
      </c>
      <c r="W261" s="23"/>
      <c r="X261" s="23">
        <v>255380</v>
      </c>
      <c r="Y261" s="23">
        <v>3088546</v>
      </c>
      <c r="Z261" s="23"/>
      <c r="AA261" s="23"/>
      <c r="AB261" s="23"/>
      <c r="AC261" s="23">
        <f t="shared" si="7"/>
        <v>25346839</v>
      </c>
      <c r="AD261" s="23">
        <v>83703917</v>
      </c>
    </row>
    <row r="262" spans="1:30" ht="18.75">
      <c r="A262" s="14" t="s">
        <v>523</v>
      </c>
      <c r="B262" s="14">
        <v>4</v>
      </c>
      <c r="C262" s="22" t="s">
        <v>524</v>
      </c>
      <c r="D262" s="23">
        <v>46236</v>
      </c>
      <c r="E262" s="23">
        <v>23426</v>
      </c>
      <c r="F262" s="23">
        <v>16526</v>
      </c>
      <c r="G262" s="23"/>
      <c r="H262" s="23"/>
      <c r="I262" s="23">
        <v>2765</v>
      </c>
      <c r="J262" s="23"/>
      <c r="K262" s="23"/>
      <c r="L262" s="23"/>
      <c r="M262" s="23"/>
      <c r="N262" s="23"/>
      <c r="O262" s="23"/>
      <c r="P262" s="23"/>
      <c r="Q262" s="23"/>
      <c r="R262" s="23">
        <f t="shared" si="6"/>
        <v>88953</v>
      </c>
      <c r="S262" s="23"/>
      <c r="T262" s="23"/>
      <c r="U262" s="23"/>
      <c r="V262" s="23">
        <v>98894</v>
      </c>
      <c r="W262" s="23"/>
      <c r="X262" s="23"/>
      <c r="Y262" s="23"/>
      <c r="Z262" s="23"/>
      <c r="AA262" s="23"/>
      <c r="AB262" s="23"/>
      <c r="AC262" s="23">
        <f t="shared" si="7"/>
        <v>98894</v>
      </c>
      <c r="AD262" s="23">
        <v>187847</v>
      </c>
    </row>
    <row r="263" spans="1:30" ht="18.75">
      <c r="A263" s="14" t="s">
        <v>525</v>
      </c>
      <c r="B263" s="14">
        <v>3</v>
      </c>
      <c r="C263" s="22" t="s">
        <v>526</v>
      </c>
      <c r="D263" s="23">
        <v>7037</v>
      </c>
      <c r="E263" s="23">
        <v>1651559</v>
      </c>
      <c r="F263" s="23">
        <v>34967</v>
      </c>
      <c r="G263" s="23"/>
      <c r="H263" s="23"/>
      <c r="I263" s="23">
        <v>5744</v>
      </c>
      <c r="J263" s="23"/>
      <c r="K263" s="23"/>
      <c r="L263" s="23"/>
      <c r="M263" s="23"/>
      <c r="N263" s="23"/>
      <c r="O263" s="23"/>
      <c r="P263" s="23"/>
      <c r="Q263" s="23"/>
      <c r="R263" s="23">
        <f t="shared" si="6"/>
        <v>1699307</v>
      </c>
      <c r="S263" s="23">
        <v>466</v>
      </c>
      <c r="T263" s="23">
        <v>7491</v>
      </c>
      <c r="U263" s="23"/>
      <c r="V263" s="23">
        <v>144265</v>
      </c>
      <c r="W263" s="23"/>
      <c r="X263" s="23"/>
      <c r="Y263" s="23">
        <v>1719</v>
      </c>
      <c r="Z263" s="23"/>
      <c r="AA263" s="23"/>
      <c r="AB263" s="23"/>
      <c r="AC263" s="23">
        <f t="shared" si="7"/>
        <v>153941</v>
      </c>
      <c r="AD263" s="23">
        <v>1853248</v>
      </c>
    </row>
    <row r="264" spans="1:30" ht="18.75">
      <c r="A264" s="14" t="s">
        <v>527</v>
      </c>
      <c r="B264" s="14">
        <v>4</v>
      </c>
      <c r="C264" s="22" t="s">
        <v>528</v>
      </c>
      <c r="D264" s="23"/>
      <c r="E264" s="23"/>
      <c r="F264" s="23"/>
      <c r="G264" s="23"/>
      <c r="H264" s="23"/>
      <c r="I264" s="23">
        <v>3660</v>
      </c>
      <c r="J264" s="23"/>
      <c r="K264" s="23"/>
      <c r="L264" s="23"/>
      <c r="M264" s="23"/>
      <c r="N264" s="23"/>
      <c r="O264" s="23"/>
      <c r="P264" s="23"/>
      <c r="Q264" s="23"/>
      <c r="R264" s="23">
        <f t="shared" si="6"/>
        <v>3660</v>
      </c>
      <c r="S264" s="23"/>
      <c r="T264" s="23"/>
      <c r="U264" s="23"/>
      <c r="V264" s="23"/>
      <c r="W264" s="23"/>
      <c r="X264" s="23"/>
      <c r="Y264" s="23">
        <v>1719</v>
      </c>
      <c r="Z264" s="23"/>
      <c r="AA264" s="23"/>
      <c r="AB264" s="23"/>
      <c r="AC264" s="23">
        <f t="shared" si="7"/>
        <v>1719</v>
      </c>
      <c r="AD264" s="23">
        <v>5379</v>
      </c>
    </row>
    <row r="265" spans="1:30" ht="18.75">
      <c r="A265" s="14" t="s">
        <v>529</v>
      </c>
      <c r="B265" s="14">
        <v>3</v>
      </c>
      <c r="C265" s="22" t="s">
        <v>530</v>
      </c>
      <c r="D265" s="23">
        <v>687505</v>
      </c>
      <c r="E265" s="23">
        <v>48801582</v>
      </c>
      <c r="F265" s="23">
        <v>7556885</v>
      </c>
      <c r="G265" s="23"/>
      <c r="H265" s="23">
        <v>111279</v>
      </c>
      <c r="I265" s="23">
        <v>7767</v>
      </c>
      <c r="J265" s="23">
        <v>386</v>
      </c>
      <c r="K265" s="23"/>
      <c r="L265" s="23"/>
      <c r="M265" s="23">
        <v>311</v>
      </c>
      <c r="N265" s="23"/>
      <c r="O265" s="23"/>
      <c r="P265" s="23"/>
      <c r="Q265" s="23"/>
      <c r="R265" s="23">
        <f aca="true" t="shared" si="8" ref="R265:R328">SUM(D265:Q265)</f>
        <v>57165715</v>
      </c>
      <c r="S265" s="23">
        <v>1808962</v>
      </c>
      <c r="T265" s="23">
        <v>8152657</v>
      </c>
      <c r="U265" s="23">
        <v>445351</v>
      </c>
      <c r="V265" s="23">
        <v>1468179</v>
      </c>
      <c r="W265" s="23"/>
      <c r="X265" s="23">
        <v>5806800</v>
      </c>
      <c r="Y265" s="23">
        <v>35865</v>
      </c>
      <c r="Z265" s="23"/>
      <c r="AA265" s="23"/>
      <c r="AB265" s="23"/>
      <c r="AC265" s="23">
        <f aca="true" t="shared" si="9" ref="AC265:AC328">SUM(S265:AB265)</f>
        <v>17717814</v>
      </c>
      <c r="AD265" s="23">
        <v>74883529</v>
      </c>
    </row>
    <row r="266" spans="1:30" ht="18.75">
      <c r="A266" s="14" t="s">
        <v>531</v>
      </c>
      <c r="B266" s="14">
        <v>4</v>
      </c>
      <c r="C266" s="22" t="s">
        <v>532</v>
      </c>
      <c r="D266" s="23">
        <v>472650</v>
      </c>
      <c r="E266" s="23">
        <v>21115817</v>
      </c>
      <c r="F266" s="23">
        <v>2805842</v>
      </c>
      <c r="G266" s="23"/>
      <c r="H266" s="23">
        <v>22196</v>
      </c>
      <c r="I266" s="23">
        <v>1219</v>
      </c>
      <c r="J266" s="23">
        <v>386</v>
      </c>
      <c r="K266" s="23"/>
      <c r="L266" s="23"/>
      <c r="M266" s="23"/>
      <c r="N266" s="23"/>
      <c r="O266" s="23"/>
      <c r="P266" s="23"/>
      <c r="Q266" s="23"/>
      <c r="R266" s="23">
        <f t="shared" si="8"/>
        <v>24418110</v>
      </c>
      <c r="S266" s="23">
        <v>43889</v>
      </c>
      <c r="T266" s="23">
        <v>7930569</v>
      </c>
      <c r="U266" s="23">
        <v>62118</v>
      </c>
      <c r="V266" s="23">
        <v>852700</v>
      </c>
      <c r="W266" s="23"/>
      <c r="X266" s="23">
        <v>196491</v>
      </c>
      <c r="Y266" s="23">
        <v>15381</v>
      </c>
      <c r="Z266" s="23"/>
      <c r="AA266" s="23"/>
      <c r="AB266" s="23"/>
      <c r="AC266" s="23">
        <f t="shared" si="9"/>
        <v>9101148</v>
      </c>
      <c r="AD266" s="23">
        <v>33519258</v>
      </c>
    </row>
    <row r="267" spans="1:30" ht="18.75">
      <c r="A267" s="14" t="s">
        <v>533</v>
      </c>
      <c r="B267" s="14">
        <v>4</v>
      </c>
      <c r="C267" s="22" t="s">
        <v>534</v>
      </c>
      <c r="D267" s="23">
        <v>207590</v>
      </c>
      <c r="E267" s="23">
        <v>21957696</v>
      </c>
      <c r="F267" s="23">
        <v>4438220</v>
      </c>
      <c r="G267" s="23"/>
      <c r="H267" s="23">
        <v>51368</v>
      </c>
      <c r="I267" s="23">
        <v>2070</v>
      </c>
      <c r="J267" s="23"/>
      <c r="K267" s="23"/>
      <c r="L267" s="23"/>
      <c r="M267" s="23">
        <v>311</v>
      </c>
      <c r="N267" s="23"/>
      <c r="O267" s="23"/>
      <c r="P267" s="23"/>
      <c r="Q267" s="23"/>
      <c r="R267" s="23">
        <f t="shared" si="8"/>
        <v>26657255</v>
      </c>
      <c r="S267" s="23">
        <v>1160135</v>
      </c>
      <c r="T267" s="23">
        <v>218214</v>
      </c>
      <c r="U267" s="23">
        <v>383233</v>
      </c>
      <c r="V267" s="23">
        <v>541125</v>
      </c>
      <c r="W267" s="23"/>
      <c r="X267" s="23">
        <v>65681</v>
      </c>
      <c r="Y267" s="23">
        <v>19924</v>
      </c>
      <c r="Z267" s="23"/>
      <c r="AA267" s="23"/>
      <c r="AB267" s="23"/>
      <c r="AC267" s="23">
        <f t="shared" si="9"/>
        <v>2388312</v>
      </c>
      <c r="AD267" s="23">
        <v>29045567</v>
      </c>
    </row>
    <row r="268" spans="1:30" ht="18.75">
      <c r="A268" s="14" t="s">
        <v>535</v>
      </c>
      <c r="B268" s="14">
        <v>3</v>
      </c>
      <c r="C268" s="22" t="s">
        <v>536</v>
      </c>
      <c r="D268" s="23">
        <v>4065886</v>
      </c>
      <c r="E268" s="23">
        <v>12482709</v>
      </c>
      <c r="F268" s="23">
        <v>10436735</v>
      </c>
      <c r="G268" s="23"/>
      <c r="H268" s="23">
        <v>3577</v>
      </c>
      <c r="I268" s="23">
        <v>12690</v>
      </c>
      <c r="J268" s="23"/>
      <c r="K268" s="23"/>
      <c r="L268" s="23"/>
      <c r="M268" s="23"/>
      <c r="N268" s="23"/>
      <c r="O268" s="23"/>
      <c r="P268" s="23"/>
      <c r="Q268" s="23"/>
      <c r="R268" s="23">
        <f t="shared" si="8"/>
        <v>27001597</v>
      </c>
      <c r="S268" s="23">
        <v>1342107</v>
      </c>
      <c r="T268" s="23">
        <v>1517783</v>
      </c>
      <c r="U268" s="23">
        <v>907596</v>
      </c>
      <c r="V268" s="23">
        <v>6105</v>
      </c>
      <c r="W268" s="23"/>
      <c r="X268" s="23">
        <v>120899</v>
      </c>
      <c r="Y268" s="23">
        <v>66556</v>
      </c>
      <c r="Z268" s="23"/>
      <c r="AA268" s="23"/>
      <c r="AB268" s="23"/>
      <c r="AC268" s="23">
        <f t="shared" si="9"/>
        <v>3961046</v>
      </c>
      <c r="AD268" s="23">
        <v>30962643</v>
      </c>
    </row>
    <row r="269" spans="1:30" ht="18.75">
      <c r="A269" s="14" t="s">
        <v>537</v>
      </c>
      <c r="B269" s="14">
        <v>4</v>
      </c>
      <c r="C269" s="22" t="s">
        <v>538</v>
      </c>
      <c r="D269" s="23">
        <v>564813</v>
      </c>
      <c r="E269" s="23">
        <v>1578990</v>
      </c>
      <c r="F269" s="23">
        <v>5807009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>
        <f t="shared" si="8"/>
        <v>7950812</v>
      </c>
      <c r="S269" s="23">
        <v>650</v>
      </c>
      <c r="T269" s="23">
        <v>528854</v>
      </c>
      <c r="U269" s="23">
        <v>905705</v>
      </c>
      <c r="V269" s="23"/>
      <c r="W269" s="23"/>
      <c r="X269" s="23"/>
      <c r="Y269" s="23"/>
      <c r="Z269" s="23"/>
      <c r="AA269" s="23"/>
      <c r="AB269" s="23"/>
      <c r="AC269" s="23">
        <f t="shared" si="9"/>
        <v>1435209</v>
      </c>
      <c r="AD269" s="23">
        <v>9386021</v>
      </c>
    </row>
    <row r="270" spans="1:30" ht="18.75">
      <c r="A270" s="14" t="s">
        <v>539</v>
      </c>
      <c r="B270" s="14">
        <v>5</v>
      </c>
      <c r="C270" s="22" t="s">
        <v>540</v>
      </c>
      <c r="D270" s="23">
        <v>3756</v>
      </c>
      <c r="E270" s="23">
        <v>319806</v>
      </c>
      <c r="F270" s="23">
        <v>714975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>
        <f t="shared" si="8"/>
        <v>1038537</v>
      </c>
      <c r="S270" s="23">
        <v>650</v>
      </c>
      <c r="T270" s="23">
        <v>123480</v>
      </c>
      <c r="U270" s="23">
        <v>830017</v>
      </c>
      <c r="V270" s="23"/>
      <c r="W270" s="23"/>
      <c r="X270" s="23"/>
      <c r="Y270" s="23"/>
      <c r="Z270" s="23"/>
      <c r="AA270" s="23"/>
      <c r="AB270" s="23"/>
      <c r="AC270" s="23">
        <f t="shared" si="9"/>
        <v>954147</v>
      </c>
      <c r="AD270" s="23">
        <v>1992684</v>
      </c>
    </row>
    <row r="271" spans="1:30" ht="18.75">
      <c r="A271" s="14" t="s">
        <v>541</v>
      </c>
      <c r="B271" s="14">
        <v>5</v>
      </c>
      <c r="C271" s="22" t="s">
        <v>542</v>
      </c>
      <c r="D271" s="23">
        <v>12321</v>
      </c>
      <c r="E271" s="23">
        <v>1551</v>
      </c>
      <c r="F271" s="23">
        <v>34526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>
        <f t="shared" si="8"/>
        <v>48398</v>
      </c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>
        <f t="shared" si="9"/>
        <v>0</v>
      </c>
      <c r="AD271" s="23">
        <v>48398</v>
      </c>
    </row>
    <row r="272" spans="1:30" ht="18.75">
      <c r="A272" s="14" t="s">
        <v>543</v>
      </c>
      <c r="B272" s="14">
        <v>5</v>
      </c>
      <c r="C272" s="22" t="s">
        <v>544</v>
      </c>
      <c r="D272" s="23">
        <v>3723</v>
      </c>
      <c r="E272" s="23">
        <v>7186</v>
      </c>
      <c r="F272" s="23">
        <v>5165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>
        <f t="shared" si="8"/>
        <v>16074</v>
      </c>
      <c r="S272" s="23"/>
      <c r="T272" s="23">
        <v>1492</v>
      </c>
      <c r="U272" s="23"/>
      <c r="V272" s="23"/>
      <c r="W272" s="23"/>
      <c r="X272" s="23"/>
      <c r="Y272" s="23"/>
      <c r="Z272" s="23"/>
      <c r="AA272" s="23"/>
      <c r="AB272" s="23"/>
      <c r="AC272" s="23">
        <f t="shared" si="9"/>
        <v>1492</v>
      </c>
      <c r="AD272" s="23">
        <v>17566</v>
      </c>
    </row>
    <row r="273" spans="1:30" ht="18.75">
      <c r="A273" s="14" t="s">
        <v>545</v>
      </c>
      <c r="B273" s="14">
        <v>5</v>
      </c>
      <c r="C273" s="22" t="s">
        <v>546</v>
      </c>
      <c r="D273" s="23">
        <v>149205</v>
      </c>
      <c r="E273" s="23">
        <v>159972</v>
      </c>
      <c r="F273" s="23">
        <v>228602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>
        <f t="shared" si="8"/>
        <v>537779</v>
      </c>
      <c r="S273" s="23"/>
      <c r="T273" s="23">
        <v>977</v>
      </c>
      <c r="U273" s="23"/>
      <c r="V273" s="23"/>
      <c r="W273" s="23"/>
      <c r="X273" s="23"/>
      <c r="Y273" s="23"/>
      <c r="Z273" s="23"/>
      <c r="AA273" s="23"/>
      <c r="AB273" s="23"/>
      <c r="AC273" s="23">
        <f t="shared" si="9"/>
        <v>977</v>
      </c>
      <c r="AD273" s="23">
        <v>538756</v>
      </c>
    </row>
    <row r="274" spans="1:30" ht="18.75">
      <c r="A274" s="14" t="s">
        <v>547</v>
      </c>
      <c r="B274" s="14">
        <v>4</v>
      </c>
      <c r="C274" s="22" t="s">
        <v>548</v>
      </c>
      <c r="D274" s="23">
        <v>625187</v>
      </c>
      <c r="E274" s="23">
        <v>108159</v>
      </c>
      <c r="F274" s="23">
        <v>284464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>
        <f t="shared" si="8"/>
        <v>1017810</v>
      </c>
      <c r="S274" s="23"/>
      <c r="T274" s="23">
        <v>7006</v>
      </c>
      <c r="U274" s="23"/>
      <c r="V274" s="23"/>
      <c r="W274" s="23"/>
      <c r="X274" s="23"/>
      <c r="Y274" s="23"/>
      <c r="Z274" s="23"/>
      <c r="AA274" s="23"/>
      <c r="AB274" s="23"/>
      <c r="AC274" s="23">
        <f t="shared" si="9"/>
        <v>7006</v>
      </c>
      <c r="AD274" s="23">
        <v>1024816</v>
      </c>
    </row>
    <row r="275" spans="1:30" ht="18.75">
      <c r="A275" s="14" t="s">
        <v>549</v>
      </c>
      <c r="B275" s="14">
        <v>4</v>
      </c>
      <c r="C275" s="22" t="s">
        <v>550</v>
      </c>
      <c r="D275" s="23">
        <v>412191</v>
      </c>
      <c r="E275" s="23">
        <v>126874</v>
      </c>
      <c r="F275" s="23">
        <v>32462</v>
      </c>
      <c r="G275" s="23"/>
      <c r="H275" s="23"/>
      <c r="I275" s="23">
        <v>1266</v>
      </c>
      <c r="J275" s="23"/>
      <c r="K275" s="23"/>
      <c r="L275" s="23"/>
      <c r="M275" s="23"/>
      <c r="N275" s="23"/>
      <c r="O275" s="23"/>
      <c r="P275" s="23"/>
      <c r="Q275" s="23"/>
      <c r="R275" s="23">
        <f t="shared" si="8"/>
        <v>572793</v>
      </c>
      <c r="S275" s="23">
        <v>1346</v>
      </c>
      <c r="T275" s="23">
        <v>60523</v>
      </c>
      <c r="U275" s="23"/>
      <c r="V275" s="23"/>
      <c r="W275" s="23"/>
      <c r="X275" s="23"/>
      <c r="Y275" s="23">
        <v>2530</v>
      </c>
      <c r="Z275" s="23"/>
      <c r="AA275" s="23"/>
      <c r="AB275" s="23"/>
      <c r="AC275" s="23">
        <f t="shared" si="9"/>
        <v>64399</v>
      </c>
      <c r="AD275" s="23">
        <v>637192</v>
      </c>
    </row>
    <row r="276" spans="1:30" ht="18.75">
      <c r="A276" s="14" t="s">
        <v>551</v>
      </c>
      <c r="B276" s="14">
        <v>3</v>
      </c>
      <c r="C276" s="22" t="s">
        <v>552</v>
      </c>
      <c r="D276" s="23">
        <v>357766</v>
      </c>
      <c r="E276" s="23">
        <v>6163274</v>
      </c>
      <c r="F276" s="23">
        <v>1087839</v>
      </c>
      <c r="G276" s="23"/>
      <c r="H276" s="23">
        <v>273</v>
      </c>
      <c r="I276" s="23">
        <v>69738</v>
      </c>
      <c r="J276" s="23"/>
      <c r="K276" s="23"/>
      <c r="L276" s="23"/>
      <c r="M276" s="23"/>
      <c r="N276" s="23"/>
      <c r="O276" s="23"/>
      <c r="P276" s="23"/>
      <c r="Q276" s="23"/>
      <c r="R276" s="23">
        <f t="shared" si="8"/>
        <v>7678890</v>
      </c>
      <c r="S276" s="23">
        <v>294038</v>
      </c>
      <c r="T276" s="23">
        <v>136339</v>
      </c>
      <c r="U276" s="23">
        <v>3250</v>
      </c>
      <c r="V276" s="23">
        <v>26907</v>
      </c>
      <c r="W276" s="23"/>
      <c r="X276" s="23"/>
      <c r="Y276" s="23">
        <v>277678</v>
      </c>
      <c r="Z276" s="23"/>
      <c r="AA276" s="23"/>
      <c r="AB276" s="23"/>
      <c r="AC276" s="23">
        <f t="shared" si="9"/>
        <v>738212</v>
      </c>
      <c r="AD276" s="23">
        <v>8417102</v>
      </c>
    </row>
    <row r="277" spans="1:30" ht="18.75">
      <c r="A277" s="14" t="s">
        <v>553</v>
      </c>
      <c r="B277" s="14">
        <v>4</v>
      </c>
      <c r="C277" s="22" t="s">
        <v>554</v>
      </c>
      <c r="D277" s="23">
        <v>7055</v>
      </c>
      <c r="E277" s="23">
        <v>51480</v>
      </c>
      <c r="F277" s="23">
        <v>14151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>
        <f t="shared" si="8"/>
        <v>72686</v>
      </c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>
        <f t="shared" si="9"/>
        <v>0</v>
      </c>
      <c r="AD277" s="23">
        <v>72686</v>
      </c>
    </row>
    <row r="278" spans="1:30" ht="18.75">
      <c r="A278" s="14" t="s">
        <v>555</v>
      </c>
      <c r="B278" s="14">
        <v>3</v>
      </c>
      <c r="C278" s="22" t="s">
        <v>556</v>
      </c>
      <c r="D278" s="23">
        <v>99607</v>
      </c>
      <c r="E278" s="23">
        <v>165045</v>
      </c>
      <c r="F278" s="23">
        <v>325164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>
        <f t="shared" si="8"/>
        <v>589816</v>
      </c>
      <c r="S278" s="23">
        <v>787</v>
      </c>
      <c r="T278" s="23"/>
      <c r="U278" s="23">
        <v>240</v>
      </c>
      <c r="V278" s="23">
        <v>970</v>
      </c>
      <c r="W278" s="23"/>
      <c r="X278" s="23"/>
      <c r="Y278" s="23"/>
      <c r="Z278" s="23"/>
      <c r="AA278" s="23"/>
      <c r="AB278" s="23"/>
      <c r="AC278" s="23">
        <f t="shared" si="9"/>
        <v>1997</v>
      </c>
      <c r="AD278" s="23">
        <v>591813</v>
      </c>
    </row>
    <row r="279" spans="1:30" ht="18.75">
      <c r="A279" s="14" t="s">
        <v>557</v>
      </c>
      <c r="B279" s="14">
        <v>3</v>
      </c>
      <c r="C279" s="22" t="s">
        <v>558</v>
      </c>
      <c r="D279" s="23">
        <v>19075</v>
      </c>
      <c r="E279" s="23">
        <v>434900</v>
      </c>
      <c r="F279" s="23">
        <v>2654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>
        <f t="shared" si="8"/>
        <v>456629</v>
      </c>
      <c r="S279" s="23">
        <v>3767</v>
      </c>
      <c r="T279" s="23">
        <v>1836</v>
      </c>
      <c r="U279" s="23">
        <v>283</v>
      </c>
      <c r="V279" s="23"/>
      <c r="W279" s="23"/>
      <c r="X279" s="23">
        <v>1039</v>
      </c>
      <c r="Y279" s="23"/>
      <c r="Z279" s="23"/>
      <c r="AA279" s="23"/>
      <c r="AB279" s="23"/>
      <c r="AC279" s="23">
        <f t="shared" si="9"/>
        <v>6925</v>
      </c>
      <c r="AD279" s="23">
        <v>463554</v>
      </c>
    </row>
    <row r="280" spans="1:30" ht="18.75">
      <c r="A280" s="14" t="s">
        <v>559</v>
      </c>
      <c r="B280" s="14">
        <v>4</v>
      </c>
      <c r="C280" s="22" t="s">
        <v>560</v>
      </c>
      <c r="D280" s="23"/>
      <c r="E280" s="23">
        <v>82907</v>
      </c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>
        <f t="shared" si="8"/>
        <v>82907</v>
      </c>
      <c r="S280" s="23">
        <v>2852</v>
      </c>
      <c r="T280" s="23"/>
      <c r="U280" s="23"/>
      <c r="V280" s="23"/>
      <c r="W280" s="23"/>
      <c r="X280" s="23"/>
      <c r="Y280" s="23"/>
      <c r="Z280" s="23"/>
      <c r="AA280" s="23"/>
      <c r="AB280" s="23"/>
      <c r="AC280" s="23">
        <f t="shared" si="9"/>
        <v>2852</v>
      </c>
      <c r="AD280" s="23">
        <v>85759</v>
      </c>
    </row>
    <row r="281" spans="1:30" ht="18.75">
      <c r="A281" s="14" t="s">
        <v>561</v>
      </c>
      <c r="B281" s="14">
        <v>3</v>
      </c>
      <c r="C281" s="22" t="s">
        <v>562</v>
      </c>
      <c r="D281" s="23">
        <v>32534</v>
      </c>
      <c r="E281" s="23">
        <v>765410</v>
      </c>
      <c r="F281" s="23">
        <v>43336</v>
      </c>
      <c r="G281" s="23"/>
      <c r="H281" s="23"/>
      <c r="I281" s="23">
        <v>4544</v>
      </c>
      <c r="J281" s="23"/>
      <c r="K281" s="23"/>
      <c r="L281" s="23"/>
      <c r="M281" s="23"/>
      <c r="N281" s="23"/>
      <c r="O281" s="23"/>
      <c r="P281" s="23"/>
      <c r="Q281" s="23"/>
      <c r="R281" s="23">
        <f t="shared" si="8"/>
        <v>845824</v>
      </c>
      <c r="S281" s="23">
        <v>310</v>
      </c>
      <c r="T281" s="23">
        <v>4042</v>
      </c>
      <c r="U281" s="23"/>
      <c r="V281" s="23">
        <v>317</v>
      </c>
      <c r="W281" s="23"/>
      <c r="X281" s="23">
        <v>241</v>
      </c>
      <c r="Y281" s="23"/>
      <c r="Z281" s="23"/>
      <c r="AA281" s="23"/>
      <c r="AB281" s="23"/>
      <c r="AC281" s="23">
        <f t="shared" si="9"/>
        <v>4910</v>
      </c>
      <c r="AD281" s="23">
        <v>850734</v>
      </c>
    </row>
    <row r="282" spans="1:30" ht="18.75">
      <c r="A282" s="14" t="s">
        <v>563</v>
      </c>
      <c r="B282" s="14">
        <v>3</v>
      </c>
      <c r="C282" s="22" t="s">
        <v>564</v>
      </c>
      <c r="D282" s="23">
        <v>431166</v>
      </c>
      <c r="E282" s="23">
        <v>2708639</v>
      </c>
      <c r="F282" s="23">
        <v>58746</v>
      </c>
      <c r="G282" s="23"/>
      <c r="H282" s="23"/>
      <c r="I282" s="23">
        <v>45508</v>
      </c>
      <c r="J282" s="23"/>
      <c r="K282" s="23"/>
      <c r="L282" s="23"/>
      <c r="M282" s="23"/>
      <c r="N282" s="23"/>
      <c r="O282" s="23"/>
      <c r="P282" s="23"/>
      <c r="Q282" s="23"/>
      <c r="R282" s="23">
        <f t="shared" si="8"/>
        <v>3244059</v>
      </c>
      <c r="S282" s="23">
        <v>50910</v>
      </c>
      <c r="T282" s="23">
        <v>402356</v>
      </c>
      <c r="U282" s="23">
        <v>67592</v>
      </c>
      <c r="V282" s="23">
        <v>11758</v>
      </c>
      <c r="W282" s="23"/>
      <c r="X282" s="23"/>
      <c r="Y282" s="23">
        <v>101601</v>
      </c>
      <c r="Z282" s="23"/>
      <c r="AA282" s="23"/>
      <c r="AB282" s="23"/>
      <c r="AC282" s="23">
        <f t="shared" si="9"/>
        <v>634217</v>
      </c>
      <c r="AD282" s="23">
        <v>3878276</v>
      </c>
    </row>
    <row r="283" spans="1:30" ht="18.75">
      <c r="A283" s="14" t="s">
        <v>565</v>
      </c>
      <c r="B283" s="14">
        <v>3</v>
      </c>
      <c r="C283" s="22" t="s">
        <v>566</v>
      </c>
      <c r="D283" s="23">
        <v>1335450</v>
      </c>
      <c r="E283" s="23">
        <v>23822239</v>
      </c>
      <c r="F283" s="23">
        <v>1191163</v>
      </c>
      <c r="G283" s="23"/>
      <c r="H283" s="23">
        <v>300</v>
      </c>
      <c r="I283" s="23">
        <v>20874</v>
      </c>
      <c r="J283" s="23">
        <v>440</v>
      </c>
      <c r="K283" s="23"/>
      <c r="L283" s="23"/>
      <c r="M283" s="23"/>
      <c r="N283" s="23"/>
      <c r="O283" s="23"/>
      <c r="P283" s="23"/>
      <c r="Q283" s="23"/>
      <c r="R283" s="23">
        <f t="shared" si="8"/>
        <v>26370466</v>
      </c>
      <c r="S283" s="23">
        <v>822551</v>
      </c>
      <c r="T283" s="23">
        <v>11181593</v>
      </c>
      <c r="U283" s="23">
        <v>13043</v>
      </c>
      <c r="V283" s="23">
        <v>897923</v>
      </c>
      <c r="W283" s="23"/>
      <c r="X283" s="23">
        <v>366177</v>
      </c>
      <c r="Y283" s="23">
        <v>401652</v>
      </c>
      <c r="Z283" s="23"/>
      <c r="AA283" s="23"/>
      <c r="AB283" s="23"/>
      <c r="AC283" s="23">
        <f t="shared" si="9"/>
        <v>13682939</v>
      </c>
      <c r="AD283" s="23">
        <v>40053405</v>
      </c>
    </row>
    <row r="284" spans="1:30" ht="18.75">
      <c r="A284" s="14" t="s">
        <v>567</v>
      </c>
      <c r="B284" s="14">
        <v>4</v>
      </c>
      <c r="C284" s="22" t="s">
        <v>568</v>
      </c>
      <c r="D284" s="23">
        <v>38463</v>
      </c>
      <c r="E284" s="23">
        <v>17598969</v>
      </c>
      <c r="F284" s="23">
        <v>533587</v>
      </c>
      <c r="G284" s="23"/>
      <c r="H284" s="23">
        <v>300</v>
      </c>
      <c r="I284" s="23">
        <v>3536</v>
      </c>
      <c r="J284" s="23">
        <v>440</v>
      </c>
      <c r="K284" s="23"/>
      <c r="L284" s="23"/>
      <c r="M284" s="23"/>
      <c r="N284" s="23"/>
      <c r="O284" s="23"/>
      <c r="P284" s="23"/>
      <c r="Q284" s="23"/>
      <c r="R284" s="23">
        <f t="shared" si="8"/>
        <v>18175295</v>
      </c>
      <c r="S284" s="23">
        <v>5505</v>
      </c>
      <c r="T284" s="23">
        <v>9439361</v>
      </c>
      <c r="U284" s="23">
        <v>5604</v>
      </c>
      <c r="V284" s="23">
        <v>290507</v>
      </c>
      <c r="W284" s="23"/>
      <c r="X284" s="23">
        <v>185736</v>
      </c>
      <c r="Y284" s="23">
        <v>144316</v>
      </c>
      <c r="Z284" s="23"/>
      <c r="AA284" s="23"/>
      <c r="AB284" s="23"/>
      <c r="AC284" s="23">
        <f t="shared" si="9"/>
        <v>10071029</v>
      </c>
      <c r="AD284" s="23">
        <v>28246324</v>
      </c>
    </row>
    <row r="285" spans="1:30" ht="18.75">
      <c r="A285" s="14" t="s">
        <v>569</v>
      </c>
      <c r="B285" s="14">
        <v>3</v>
      </c>
      <c r="C285" s="22" t="s">
        <v>570</v>
      </c>
      <c r="D285" s="23">
        <v>2613261</v>
      </c>
      <c r="E285" s="23">
        <v>26816815</v>
      </c>
      <c r="F285" s="23">
        <v>2273457</v>
      </c>
      <c r="G285" s="23"/>
      <c r="H285" s="23">
        <v>4099</v>
      </c>
      <c r="I285" s="23">
        <v>424321</v>
      </c>
      <c r="J285" s="23"/>
      <c r="K285" s="23">
        <v>894</v>
      </c>
      <c r="L285" s="23"/>
      <c r="M285" s="23"/>
      <c r="N285" s="23"/>
      <c r="O285" s="23"/>
      <c r="P285" s="23"/>
      <c r="Q285" s="23"/>
      <c r="R285" s="23">
        <f t="shared" si="8"/>
        <v>32132847</v>
      </c>
      <c r="S285" s="23">
        <v>707570</v>
      </c>
      <c r="T285" s="23">
        <v>17081329</v>
      </c>
      <c r="U285" s="23">
        <v>13790</v>
      </c>
      <c r="V285" s="23">
        <v>618693</v>
      </c>
      <c r="W285" s="23"/>
      <c r="X285" s="23">
        <v>1593776</v>
      </c>
      <c r="Y285" s="23">
        <v>489203</v>
      </c>
      <c r="Z285" s="23"/>
      <c r="AA285" s="23"/>
      <c r="AB285" s="23"/>
      <c r="AC285" s="23">
        <f t="shared" si="9"/>
        <v>20504361</v>
      </c>
      <c r="AD285" s="23">
        <v>52637208</v>
      </c>
    </row>
    <row r="286" spans="1:30" ht="18.75">
      <c r="A286" s="14" t="s">
        <v>571</v>
      </c>
      <c r="B286" s="14">
        <v>4</v>
      </c>
      <c r="C286" s="22" t="s">
        <v>572</v>
      </c>
      <c r="D286" s="23">
        <v>280061</v>
      </c>
      <c r="E286" s="23">
        <v>10859387</v>
      </c>
      <c r="F286" s="23">
        <v>522393</v>
      </c>
      <c r="G286" s="23"/>
      <c r="H286" s="23"/>
      <c r="I286" s="23">
        <v>413148</v>
      </c>
      <c r="J286" s="23"/>
      <c r="K286" s="23"/>
      <c r="L286" s="23"/>
      <c r="M286" s="23"/>
      <c r="N286" s="23"/>
      <c r="O286" s="23"/>
      <c r="P286" s="23"/>
      <c r="Q286" s="23"/>
      <c r="R286" s="23">
        <f t="shared" si="8"/>
        <v>12074989</v>
      </c>
      <c r="S286" s="23">
        <v>228914</v>
      </c>
      <c r="T286" s="23">
        <v>4288359</v>
      </c>
      <c r="U286" s="23">
        <v>10902</v>
      </c>
      <c r="V286" s="23">
        <v>14478</v>
      </c>
      <c r="W286" s="23"/>
      <c r="X286" s="23">
        <v>76570</v>
      </c>
      <c r="Y286" s="23">
        <v>342614</v>
      </c>
      <c r="Z286" s="23"/>
      <c r="AA286" s="23"/>
      <c r="AB286" s="23"/>
      <c r="AC286" s="23">
        <f t="shared" si="9"/>
        <v>4961837</v>
      </c>
      <c r="AD286" s="23">
        <v>17036826</v>
      </c>
    </row>
    <row r="287" spans="1:30" ht="18.75">
      <c r="A287" s="14" t="s">
        <v>573</v>
      </c>
      <c r="B287" s="14">
        <v>4</v>
      </c>
      <c r="C287" s="22" t="s">
        <v>574</v>
      </c>
      <c r="D287" s="23">
        <v>90769</v>
      </c>
      <c r="E287" s="23">
        <v>1633784</v>
      </c>
      <c r="F287" s="23">
        <v>1104026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>
        <f t="shared" si="8"/>
        <v>2828579</v>
      </c>
      <c r="S287" s="23"/>
      <c r="T287" s="23">
        <v>5212356</v>
      </c>
      <c r="U287" s="23">
        <v>313</v>
      </c>
      <c r="V287" s="23">
        <v>12375</v>
      </c>
      <c r="W287" s="23"/>
      <c r="X287" s="23"/>
      <c r="Y287" s="23">
        <v>3730</v>
      </c>
      <c r="Z287" s="23"/>
      <c r="AA287" s="23"/>
      <c r="AB287" s="23"/>
      <c r="AC287" s="23">
        <f t="shared" si="9"/>
        <v>5228774</v>
      </c>
      <c r="AD287" s="23">
        <v>8057353</v>
      </c>
    </row>
    <row r="288" spans="1:30" ht="18.75">
      <c r="A288" s="14" t="s">
        <v>575</v>
      </c>
      <c r="B288" s="14">
        <v>4</v>
      </c>
      <c r="C288" s="22" t="s">
        <v>576</v>
      </c>
      <c r="D288" s="23">
        <v>6418</v>
      </c>
      <c r="E288" s="23">
        <v>100886</v>
      </c>
      <c r="F288" s="23">
        <v>11516</v>
      </c>
      <c r="G288" s="23"/>
      <c r="H288" s="23"/>
      <c r="I288" s="23">
        <v>255</v>
      </c>
      <c r="J288" s="23"/>
      <c r="K288" s="23"/>
      <c r="L288" s="23"/>
      <c r="M288" s="23"/>
      <c r="N288" s="23"/>
      <c r="O288" s="23"/>
      <c r="P288" s="23"/>
      <c r="Q288" s="23"/>
      <c r="R288" s="23">
        <f t="shared" si="8"/>
        <v>119075</v>
      </c>
      <c r="S288" s="23">
        <v>315</v>
      </c>
      <c r="T288" s="23">
        <v>8253</v>
      </c>
      <c r="U288" s="23"/>
      <c r="V288" s="23"/>
      <c r="W288" s="23"/>
      <c r="X288" s="23"/>
      <c r="Y288" s="23"/>
      <c r="Z288" s="23"/>
      <c r="AA288" s="23"/>
      <c r="AB288" s="23"/>
      <c r="AC288" s="23">
        <f t="shared" si="9"/>
        <v>8568</v>
      </c>
      <c r="AD288" s="23">
        <v>127643</v>
      </c>
    </row>
    <row r="289" spans="1:30" ht="18.75">
      <c r="A289" s="14" t="s">
        <v>577</v>
      </c>
      <c r="B289" s="14">
        <v>3</v>
      </c>
      <c r="C289" s="22" t="s">
        <v>578</v>
      </c>
      <c r="D289" s="23">
        <v>3337618</v>
      </c>
      <c r="E289" s="23">
        <v>12856515</v>
      </c>
      <c r="F289" s="23">
        <v>789070</v>
      </c>
      <c r="G289" s="23"/>
      <c r="H289" s="23"/>
      <c r="I289" s="23">
        <v>3005</v>
      </c>
      <c r="J289" s="23"/>
      <c r="K289" s="23">
        <v>292438</v>
      </c>
      <c r="L289" s="23"/>
      <c r="M289" s="23"/>
      <c r="N289" s="23"/>
      <c r="O289" s="23"/>
      <c r="P289" s="23"/>
      <c r="Q289" s="23"/>
      <c r="R289" s="23">
        <f t="shared" si="8"/>
        <v>17278646</v>
      </c>
      <c r="S289" s="23">
        <v>2324505</v>
      </c>
      <c r="T289" s="23">
        <v>1048567</v>
      </c>
      <c r="U289" s="23">
        <v>18611</v>
      </c>
      <c r="V289" s="23">
        <v>74334</v>
      </c>
      <c r="W289" s="23"/>
      <c r="X289" s="23">
        <v>1463045</v>
      </c>
      <c r="Y289" s="23">
        <v>12896</v>
      </c>
      <c r="Z289" s="23"/>
      <c r="AA289" s="23"/>
      <c r="AB289" s="23"/>
      <c r="AC289" s="23">
        <f t="shared" si="9"/>
        <v>4941958</v>
      </c>
      <c r="AD289" s="23">
        <v>22220604</v>
      </c>
    </row>
    <row r="290" spans="1:30" ht="18.75">
      <c r="A290" s="14" t="s">
        <v>579</v>
      </c>
      <c r="B290" s="14">
        <v>4</v>
      </c>
      <c r="C290" s="22" t="s">
        <v>580</v>
      </c>
      <c r="D290" s="23">
        <v>657950</v>
      </c>
      <c r="E290" s="23">
        <v>4112035</v>
      </c>
      <c r="F290" s="23">
        <v>366719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>
        <f t="shared" si="8"/>
        <v>5136704</v>
      </c>
      <c r="S290" s="23">
        <v>20923</v>
      </c>
      <c r="T290" s="23">
        <v>99399</v>
      </c>
      <c r="U290" s="23">
        <v>8546</v>
      </c>
      <c r="V290" s="23">
        <v>8663</v>
      </c>
      <c r="W290" s="23"/>
      <c r="X290" s="23"/>
      <c r="Y290" s="23">
        <v>1821</v>
      </c>
      <c r="Z290" s="23"/>
      <c r="AA290" s="23"/>
      <c r="AB290" s="23"/>
      <c r="AC290" s="23">
        <f t="shared" si="9"/>
        <v>139352</v>
      </c>
      <c r="AD290" s="23">
        <v>5276056</v>
      </c>
    </row>
    <row r="291" spans="1:30" ht="18.75">
      <c r="A291" s="14" t="s">
        <v>581</v>
      </c>
      <c r="B291" s="14">
        <v>3</v>
      </c>
      <c r="C291" s="22" t="s">
        <v>582</v>
      </c>
      <c r="D291" s="23">
        <v>384892</v>
      </c>
      <c r="E291" s="23">
        <v>5543356</v>
      </c>
      <c r="F291" s="23">
        <v>2679488</v>
      </c>
      <c r="G291" s="23"/>
      <c r="H291" s="23">
        <v>384</v>
      </c>
      <c r="I291" s="23">
        <v>56927</v>
      </c>
      <c r="J291" s="23"/>
      <c r="K291" s="23"/>
      <c r="L291" s="23"/>
      <c r="M291" s="23"/>
      <c r="N291" s="23"/>
      <c r="O291" s="23"/>
      <c r="P291" s="23"/>
      <c r="Q291" s="23"/>
      <c r="R291" s="23">
        <f t="shared" si="8"/>
        <v>8665047</v>
      </c>
      <c r="S291" s="23">
        <v>23220</v>
      </c>
      <c r="T291" s="23">
        <v>1339180</v>
      </c>
      <c r="U291" s="23">
        <v>926790</v>
      </c>
      <c r="V291" s="23">
        <v>4116</v>
      </c>
      <c r="W291" s="23"/>
      <c r="X291" s="23">
        <v>24369</v>
      </c>
      <c r="Y291" s="23">
        <v>19888</v>
      </c>
      <c r="Z291" s="23"/>
      <c r="AA291" s="23"/>
      <c r="AB291" s="23"/>
      <c r="AC291" s="23">
        <f t="shared" si="9"/>
        <v>2337563</v>
      </c>
      <c r="AD291" s="23">
        <v>11002610</v>
      </c>
    </row>
    <row r="292" spans="1:30" ht="18.75">
      <c r="A292" s="14" t="s">
        <v>583</v>
      </c>
      <c r="B292" s="14">
        <v>3</v>
      </c>
      <c r="C292" s="22" t="s">
        <v>584</v>
      </c>
      <c r="D292" s="23">
        <v>2584363</v>
      </c>
      <c r="E292" s="23">
        <v>18831083</v>
      </c>
      <c r="F292" s="23">
        <v>2111640</v>
      </c>
      <c r="G292" s="23"/>
      <c r="H292" s="23">
        <v>1112</v>
      </c>
      <c r="I292" s="23">
        <v>44586</v>
      </c>
      <c r="J292" s="23"/>
      <c r="K292" s="23"/>
      <c r="L292" s="23"/>
      <c r="M292" s="23"/>
      <c r="N292" s="23"/>
      <c r="O292" s="23"/>
      <c r="P292" s="23"/>
      <c r="Q292" s="23"/>
      <c r="R292" s="23">
        <f t="shared" si="8"/>
        <v>23572784</v>
      </c>
      <c r="S292" s="23">
        <v>9391715</v>
      </c>
      <c r="T292" s="23">
        <v>3785634</v>
      </c>
      <c r="U292" s="23">
        <v>9921</v>
      </c>
      <c r="V292" s="23">
        <v>129249</v>
      </c>
      <c r="W292" s="23"/>
      <c r="X292" s="23">
        <v>2902500</v>
      </c>
      <c r="Y292" s="23">
        <v>56125</v>
      </c>
      <c r="Z292" s="23"/>
      <c r="AA292" s="23"/>
      <c r="AB292" s="23"/>
      <c r="AC292" s="23">
        <f t="shared" si="9"/>
        <v>16275144</v>
      </c>
      <c r="AD292" s="23">
        <v>39847928</v>
      </c>
    </row>
    <row r="293" spans="1:30" ht="18.75">
      <c r="A293" s="14" t="s">
        <v>585</v>
      </c>
      <c r="B293" s="14">
        <v>3</v>
      </c>
      <c r="C293" s="22" t="s">
        <v>586</v>
      </c>
      <c r="D293" s="23">
        <v>3742847</v>
      </c>
      <c r="E293" s="23">
        <v>2744442</v>
      </c>
      <c r="F293" s="23">
        <v>589712</v>
      </c>
      <c r="G293" s="23"/>
      <c r="H293" s="23">
        <v>20242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>
        <f t="shared" si="8"/>
        <v>7097243</v>
      </c>
      <c r="S293" s="23">
        <v>23626</v>
      </c>
      <c r="T293" s="23">
        <v>120536</v>
      </c>
      <c r="U293" s="23">
        <v>2155862</v>
      </c>
      <c r="V293" s="23">
        <v>67763</v>
      </c>
      <c r="W293" s="23"/>
      <c r="X293" s="23">
        <v>10074</v>
      </c>
      <c r="Y293" s="23">
        <v>289048</v>
      </c>
      <c r="Z293" s="23"/>
      <c r="AA293" s="23"/>
      <c r="AB293" s="23"/>
      <c r="AC293" s="23">
        <f t="shared" si="9"/>
        <v>2666909</v>
      </c>
      <c r="AD293" s="23">
        <v>9764152</v>
      </c>
    </row>
    <row r="294" spans="1:30" ht="18.75">
      <c r="A294" s="14" t="s">
        <v>587</v>
      </c>
      <c r="B294" s="14">
        <v>4</v>
      </c>
      <c r="C294" s="22" t="s">
        <v>588</v>
      </c>
      <c r="D294" s="23">
        <v>3523</v>
      </c>
      <c r="E294" s="23">
        <v>580768</v>
      </c>
      <c r="F294" s="23">
        <v>399517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>
        <f t="shared" si="8"/>
        <v>983808</v>
      </c>
      <c r="S294" s="23">
        <v>4323</v>
      </c>
      <c r="T294" s="23">
        <v>1713</v>
      </c>
      <c r="U294" s="23">
        <v>1617607</v>
      </c>
      <c r="V294" s="23">
        <v>8653</v>
      </c>
      <c r="W294" s="23"/>
      <c r="X294" s="23"/>
      <c r="Y294" s="23"/>
      <c r="Z294" s="23"/>
      <c r="AA294" s="23"/>
      <c r="AB294" s="23"/>
      <c r="AC294" s="23">
        <f t="shared" si="9"/>
        <v>1632296</v>
      </c>
      <c r="AD294" s="23">
        <v>2616104</v>
      </c>
    </row>
    <row r="295" spans="1:30" ht="18.75">
      <c r="A295" s="14" t="s">
        <v>589</v>
      </c>
      <c r="B295" s="14">
        <v>2</v>
      </c>
      <c r="C295" s="22" t="s">
        <v>590</v>
      </c>
      <c r="D295" s="23">
        <v>51023271</v>
      </c>
      <c r="E295" s="23">
        <v>434377606</v>
      </c>
      <c r="F295" s="23">
        <v>60699318</v>
      </c>
      <c r="G295" s="23">
        <v>2498</v>
      </c>
      <c r="H295" s="23">
        <v>875273</v>
      </c>
      <c r="I295" s="23">
        <v>1890186</v>
      </c>
      <c r="J295" s="23">
        <v>1192</v>
      </c>
      <c r="K295" s="23">
        <v>711034</v>
      </c>
      <c r="L295" s="23"/>
      <c r="M295" s="23">
        <v>10513</v>
      </c>
      <c r="N295" s="23">
        <v>2044</v>
      </c>
      <c r="O295" s="23"/>
      <c r="P295" s="23"/>
      <c r="Q295" s="23"/>
      <c r="R295" s="23">
        <f t="shared" si="8"/>
        <v>549592935</v>
      </c>
      <c r="S295" s="23">
        <v>130119762</v>
      </c>
      <c r="T295" s="23">
        <v>88909995</v>
      </c>
      <c r="U295" s="23">
        <v>17125431</v>
      </c>
      <c r="V295" s="23">
        <v>28333429</v>
      </c>
      <c r="W295" s="23"/>
      <c r="X295" s="23">
        <v>80960979</v>
      </c>
      <c r="Y295" s="23">
        <v>48019738</v>
      </c>
      <c r="Z295" s="23">
        <v>3105352</v>
      </c>
      <c r="AA295" s="23">
        <v>3931</v>
      </c>
      <c r="AB295" s="23">
        <v>1532740</v>
      </c>
      <c r="AC295" s="23">
        <f t="shared" si="9"/>
        <v>398111357</v>
      </c>
      <c r="AD295" s="23">
        <v>947704292</v>
      </c>
    </row>
    <row r="296" spans="1:30" ht="18.75">
      <c r="A296" s="14" t="s">
        <v>591</v>
      </c>
      <c r="B296" s="14">
        <v>3</v>
      </c>
      <c r="C296" s="22" t="s">
        <v>592</v>
      </c>
      <c r="D296" s="23">
        <v>2442075</v>
      </c>
      <c r="E296" s="23">
        <v>61248139</v>
      </c>
      <c r="F296" s="23">
        <v>1540020</v>
      </c>
      <c r="G296" s="23"/>
      <c r="H296" s="23">
        <v>48181</v>
      </c>
      <c r="I296" s="23">
        <v>451652</v>
      </c>
      <c r="J296" s="23"/>
      <c r="K296" s="23">
        <v>1042</v>
      </c>
      <c r="L296" s="23"/>
      <c r="M296" s="23">
        <v>9727</v>
      </c>
      <c r="N296" s="23"/>
      <c r="O296" s="23"/>
      <c r="P296" s="23"/>
      <c r="Q296" s="23"/>
      <c r="R296" s="23">
        <f t="shared" si="8"/>
        <v>65740836</v>
      </c>
      <c r="S296" s="23">
        <v>11405985</v>
      </c>
      <c r="T296" s="23">
        <v>10507569</v>
      </c>
      <c r="U296" s="23">
        <v>25627</v>
      </c>
      <c r="V296" s="23">
        <v>1725980</v>
      </c>
      <c r="W296" s="23"/>
      <c r="X296" s="23">
        <v>1522821</v>
      </c>
      <c r="Y296" s="23">
        <v>2667935</v>
      </c>
      <c r="Z296" s="23">
        <v>304533</v>
      </c>
      <c r="AA296" s="23"/>
      <c r="AB296" s="23">
        <v>584998</v>
      </c>
      <c r="AC296" s="23">
        <f t="shared" si="9"/>
        <v>28745448</v>
      </c>
      <c r="AD296" s="23">
        <v>94486284</v>
      </c>
    </row>
    <row r="297" spans="1:30" ht="18.75">
      <c r="A297" s="14" t="s">
        <v>593</v>
      </c>
      <c r="B297" s="14">
        <v>4</v>
      </c>
      <c r="C297" s="22" t="s">
        <v>594</v>
      </c>
      <c r="D297" s="23">
        <v>215599</v>
      </c>
      <c r="E297" s="23">
        <v>28531465</v>
      </c>
      <c r="F297" s="23">
        <v>415651</v>
      </c>
      <c r="G297" s="23"/>
      <c r="H297" s="23">
        <v>2522</v>
      </c>
      <c r="I297" s="23">
        <v>107888</v>
      </c>
      <c r="J297" s="23"/>
      <c r="K297" s="23"/>
      <c r="L297" s="23"/>
      <c r="M297" s="23"/>
      <c r="N297" s="23"/>
      <c r="O297" s="23"/>
      <c r="P297" s="23"/>
      <c r="Q297" s="23"/>
      <c r="R297" s="23">
        <f t="shared" si="8"/>
        <v>29273125</v>
      </c>
      <c r="S297" s="23">
        <v>8999111</v>
      </c>
      <c r="T297" s="23">
        <v>6222956</v>
      </c>
      <c r="U297" s="23">
        <v>7369</v>
      </c>
      <c r="V297" s="23">
        <v>1305510</v>
      </c>
      <c r="W297" s="23"/>
      <c r="X297" s="23">
        <v>436501</v>
      </c>
      <c r="Y297" s="23">
        <v>38388</v>
      </c>
      <c r="Z297" s="23">
        <v>303442</v>
      </c>
      <c r="AA297" s="23"/>
      <c r="AB297" s="23"/>
      <c r="AC297" s="23">
        <f t="shared" si="9"/>
        <v>17313277</v>
      </c>
      <c r="AD297" s="23">
        <v>46586402</v>
      </c>
    </row>
    <row r="298" spans="1:30" ht="18.75">
      <c r="A298" s="14" t="s">
        <v>595</v>
      </c>
      <c r="B298" s="14">
        <v>3</v>
      </c>
      <c r="C298" s="22" t="s">
        <v>596</v>
      </c>
      <c r="D298" s="23">
        <v>1904073</v>
      </c>
      <c r="E298" s="23">
        <v>31728692</v>
      </c>
      <c r="F298" s="23">
        <v>1480783</v>
      </c>
      <c r="G298" s="23"/>
      <c r="H298" s="23">
        <v>63211</v>
      </c>
      <c r="I298" s="23">
        <v>150918</v>
      </c>
      <c r="J298" s="23"/>
      <c r="K298" s="23">
        <v>303240</v>
      </c>
      <c r="L298" s="23"/>
      <c r="M298" s="23"/>
      <c r="N298" s="23"/>
      <c r="O298" s="23"/>
      <c r="P298" s="23"/>
      <c r="Q298" s="23"/>
      <c r="R298" s="23">
        <f t="shared" si="8"/>
        <v>35630917</v>
      </c>
      <c r="S298" s="23">
        <v>5572619</v>
      </c>
      <c r="T298" s="23">
        <v>19837905</v>
      </c>
      <c r="U298" s="23">
        <v>28411</v>
      </c>
      <c r="V298" s="23">
        <v>1062346</v>
      </c>
      <c r="W298" s="23"/>
      <c r="X298" s="23">
        <v>5641055</v>
      </c>
      <c r="Y298" s="23">
        <v>1007063</v>
      </c>
      <c r="Z298" s="23">
        <v>4432</v>
      </c>
      <c r="AA298" s="23"/>
      <c r="AB298" s="23">
        <v>329174</v>
      </c>
      <c r="AC298" s="23">
        <f t="shared" si="9"/>
        <v>33483005</v>
      </c>
      <c r="AD298" s="23">
        <v>69113922</v>
      </c>
    </row>
    <row r="299" spans="1:30" ht="18.75">
      <c r="A299" s="14" t="s">
        <v>597</v>
      </c>
      <c r="B299" s="14">
        <v>4</v>
      </c>
      <c r="C299" s="22" t="s">
        <v>598</v>
      </c>
      <c r="D299" s="23">
        <v>722377</v>
      </c>
      <c r="E299" s="23">
        <v>12421394</v>
      </c>
      <c r="F299" s="23">
        <v>678918</v>
      </c>
      <c r="G299" s="23"/>
      <c r="H299" s="23">
        <v>34227</v>
      </c>
      <c r="I299" s="23">
        <v>54075</v>
      </c>
      <c r="J299" s="23"/>
      <c r="K299" s="23">
        <v>381</v>
      </c>
      <c r="L299" s="23"/>
      <c r="M299" s="23"/>
      <c r="N299" s="23"/>
      <c r="O299" s="23"/>
      <c r="P299" s="23"/>
      <c r="Q299" s="23"/>
      <c r="R299" s="23">
        <f t="shared" si="8"/>
        <v>13911372</v>
      </c>
      <c r="S299" s="23">
        <v>3159933</v>
      </c>
      <c r="T299" s="23">
        <v>14004080</v>
      </c>
      <c r="U299" s="23">
        <v>1577</v>
      </c>
      <c r="V299" s="23">
        <v>341983</v>
      </c>
      <c r="W299" s="23"/>
      <c r="X299" s="23">
        <v>1900471</v>
      </c>
      <c r="Y299" s="23">
        <v>777343</v>
      </c>
      <c r="Z299" s="23">
        <v>4432</v>
      </c>
      <c r="AA299" s="23"/>
      <c r="AB299" s="23">
        <v>223197</v>
      </c>
      <c r="AC299" s="23">
        <f t="shared" si="9"/>
        <v>20413016</v>
      </c>
      <c r="AD299" s="23">
        <v>34324388</v>
      </c>
    </row>
    <row r="300" spans="1:30" ht="18.75">
      <c r="A300" s="14" t="s">
        <v>599</v>
      </c>
      <c r="B300" s="14">
        <v>3</v>
      </c>
      <c r="C300" s="22" t="s">
        <v>600</v>
      </c>
      <c r="D300" s="23">
        <v>1492833</v>
      </c>
      <c r="E300" s="23">
        <v>57898762</v>
      </c>
      <c r="F300" s="23">
        <v>1124247</v>
      </c>
      <c r="G300" s="23"/>
      <c r="H300" s="23">
        <v>63197</v>
      </c>
      <c r="I300" s="23">
        <v>35208</v>
      </c>
      <c r="J300" s="23">
        <v>420</v>
      </c>
      <c r="K300" s="23">
        <v>339091</v>
      </c>
      <c r="L300" s="23"/>
      <c r="M300" s="23"/>
      <c r="N300" s="23"/>
      <c r="O300" s="23"/>
      <c r="P300" s="23"/>
      <c r="Q300" s="23"/>
      <c r="R300" s="23">
        <f t="shared" si="8"/>
        <v>60953758</v>
      </c>
      <c r="S300" s="23">
        <v>94831037</v>
      </c>
      <c r="T300" s="23">
        <v>12783618</v>
      </c>
      <c r="U300" s="23">
        <v>16461</v>
      </c>
      <c r="V300" s="23">
        <v>805023</v>
      </c>
      <c r="W300" s="23"/>
      <c r="X300" s="23">
        <v>41471466</v>
      </c>
      <c r="Y300" s="23">
        <v>40123599</v>
      </c>
      <c r="Z300" s="23">
        <v>2792229</v>
      </c>
      <c r="AA300" s="23">
        <v>2779</v>
      </c>
      <c r="AB300" s="23"/>
      <c r="AC300" s="23">
        <f t="shared" si="9"/>
        <v>192826212</v>
      </c>
      <c r="AD300" s="23">
        <v>253779970</v>
      </c>
    </row>
    <row r="301" spans="1:30" ht="18.75">
      <c r="A301" s="14" t="s">
        <v>601</v>
      </c>
      <c r="B301" s="14">
        <v>3</v>
      </c>
      <c r="C301" s="22" t="s">
        <v>602</v>
      </c>
      <c r="D301" s="23">
        <v>7516823</v>
      </c>
      <c r="E301" s="23">
        <v>74843744</v>
      </c>
      <c r="F301" s="23">
        <v>4380739</v>
      </c>
      <c r="G301" s="23"/>
      <c r="H301" s="23">
        <v>62406</v>
      </c>
      <c r="I301" s="23"/>
      <c r="J301" s="23">
        <v>386</v>
      </c>
      <c r="K301" s="23"/>
      <c r="L301" s="23"/>
      <c r="M301" s="23"/>
      <c r="N301" s="23"/>
      <c r="O301" s="23"/>
      <c r="P301" s="23"/>
      <c r="Q301" s="23"/>
      <c r="R301" s="23">
        <f t="shared" si="8"/>
        <v>86804098</v>
      </c>
      <c r="S301" s="23">
        <v>5000612</v>
      </c>
      <c r="T301" s="23">
        <v>14762976</v>
      </c>
      <c r="U301" s="23">
        <v>103536</v>
      </c>
      <c r="V301" s="23">
        <v>1763353</v>
      </c>
      <c r="W301" s="23"/>
      <c r="X301" s="23">
        <v>5736706</v>
      </c>
      <c r="Y301" s="23">
        <v>184918</v>
      </c>
      <c r="Z301" s="23"/>
      <c r="AA301" s="23"/>
      <c r="AB301" s="23">
        <v>616792</v>
      </c>
      <c r="AC301" s="23">
        <f t="shared" si="9"/>
        <v>28168893</v>
      </c>
      <c r="AD301" s="23">
        <v>114972991</v>
      </c>
    </row>
    <row r="302" spans="1:30" ht="18.75">
      <c r="A302" s="14" t="s">
        <v>603</v>
      </c>
      <c r="B302" s="14">
        <v>4</v>
      </c>
      <c r="C302" s="22" t="s">
        <v>604</v>
      </c>
      <c r="D302" s="23">
        <v>11893</v>
      </c>
      <c r="E302" s="23">
        <v>13301102</v>
      </c>
      <c r="F302" s="23">
        <v>207093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>
        <f t="shared" si="8"/>
        <v>13520088</v>
      </c>
      <c r="S302" s="23"/>
      <c r="T302" s="23">
        <v>4052030</v>
      </c>
      <c r="U302" s="23">
        <v>2035</v>
      </c>
      <c r="V302" s="23">
        <v>34617</v>
      </c>
      <c r="W302" s="23"/>
      <c r="X302" s="23">
        <v>304</v>
      </c>
      <c r="Y302" s="23">
        <v>1078</v>
      </c>
      <c r="Z302" s="23"/>
      <c r="AA302" s="23"/>
      <c r="AB302" s="23"/>
      <c r="AC302" s="23">
        <f t="shared" si="9"/>
        <v>4090064</v>
      </c>
      <c r="AD302" s="23">
        <v>17610152</v>
      </c>
    </row>
    <row r="303" spans="1:30" ht="18.75">
      <c r="A303" s="14" t="s">
        <v>605</v>
      </c>
      <c r="B303" s="14">
        <v>4</v>
      </c>
      <c r="C303" s="22" t="s">
        <v>606</v>
      </c>
      <c r="D303" s="23">
        <v>5251022</v>
      </c>
      <c r="E303" s="23">
        <v>8445826</v>
      </c>
      <c r="F303" s="23">
        <v>1258009</v>
      </c>
      <c r="G303" s="23"/>
      <c r="H303" s="23">
        <v>8512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>
        <f t="shared" si="8"/>
        <v>14963369</v>
      </c>
      <c r="S303" s="23">
        <v>69139</v>
      </c>
      <c r="T303" s="23">
        <v>1256976</v>
      </c>
      <c r="U303" s="23">
        <v>981</v>
      </c>
      <c r="V303" s="23">
        <v>92075</v>
      </c>
      <c r="W303" s="23"/>
      <c r="X303" s="23">
        <v>29324</v>
      </c>
      <c r="Y303" s="23"/>
      <c r="Z303" s="23"/>
      <c r="AA303" s="23"/>
      <c r="AB303" s="23">
        <v>87253</v>
      </c>
      <c r="AC303" s="23">
        <f t="shared" si="9"/>
        <v>1535748</v>
      </c>
      <c r="AD303" s="23">
        <v>16499117</v>
      </c>
    </row>
    <row r="304" spans="1:30" ht="18.75">
      <c r="A304" s="14" t="s">
        <v>607</v>
      </c>
      <c r="B304" s="14">
        <v>4</v>
      </c>
      <c r="C304" s="22" t="s">
        <v>608</v>
      </c>
      <c r="D304" s="23">
        <v>138777</v>
      </c>
      <c r="E304" s="23">
        <v>15440599</v>
      </c>
      <c r="F304" s="23">
        <v>265324</v>
      </c>
      <c r="G304" s="23"/>
      <c r="H304" s="23">
        <v>39118</v>
      </c>
      <c r="I304" s="23"/>
      <c r="J304" s="23">
        <v>386</v>
      </c>
      <c r="K304" s="23"/>
      <c r="L304" s="23"/>
      <c r="M304" s="23"/>
      <c r="N304" s="23"/>
      <c r="O304" s="23"/>
      <c r="P304" s="23"/>
      <c r="Q304" s="23"/>
      <c r="R304" s="23">
        <f t="shared" si="8"/>
        <v>15884204</v>
      </c>
      <c r="S304" s="23">
        <v>2158790</v>
      </c>
      <c r="T304" s="23">
        <v>1107174</v>
      </c>
      <c r="U304" s="23">
        <v>523</v>
      </c>
      <c r="V304" s="23">
        <v>148578</v>
      </c>
      <c r="W304" s="23"/>
      <c r="X304" s="23">
        <v>2050334</v>
      </c>
      <c r="Y304" s="23">
        <v>151985</v>
      </c>
      <c r="Z304" s="23"/>
      <c r="AA304" s="23"/>
      <c r="AB304" s="23">
        <v>527865</v>
      </c>
      <c r="AC304" s="23">
        <f t="shared" si="9"/>
        <v>6145249</v>
      </c>
      <c r="AD304" s="23">
        <v>22029453</v>
      </c>
    </row>
    <row r="305" spans="1:30" ht="18.75">
      <c r="A305" s="14" t="s">
        <v>609</v>
      </c>
      <c r="B305" s="14">
        <v>4</v>
      </c>
      <c r="C305" s="22" t="s">
        <v>610</v>
      </c>
      <c r="D305" s="23">
        <v>102772</v>
      </c>
      <c r="E305" s="23">
        <v>3409178</v>
      </c>
      <c r="F305" s="23">
        <v>19003</v>
      </c>
      <c r="G305" s="23"/>
      <c r="H305" s="23">
        <v>223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>
        <f t="shared" si="8"/>
        <v>3531176</v>
      </c>
      <c r="S305" s="23">
        <v>4751</v>
      </c>
      <c r="T305" s="23">
        <v>4591228</v>
      </c>
      <c r="U305" s="23"/>
      <c r="V305" s="23">
        <v>56514</v>
      </c>
      <c r="W305" s="23"/>
      <c r="X305" s="23">
        <v>171057</v>
      </c>
      <c r="Y305" s="23">
        <v>2725</v>
      </c>
      <c r="Z305" s="23"/>
      <c r="AA305" s="23"/>
      <c r="AB305" s="23"/>
      <c r="AC305" s="23">
        <f t="shared" si="9"/>
        <v>4826275</v>
      </c>
      <c r="AD305" s="23">
        <v>8357451</v>
      </c>
    </row>
    <row r="306" spans="1:30" ht="18.75">
      <c r="A306" s="14" t="s">
        <v>611</v>
      </c>
      <c r="B306" s="14">
        <v>3</v>
      </c>
      <c r="C306" s="22" t="s">
        <v>612</v>
      </c>
      <c r="D306" s="23">
        <v>1503954</v>
      </c>
      <c r="E306" s="23">
        <v>53243493</v>
      </c>
      <c r="F306" s="23">
        <v>3049139</v>
      </c>
      <c r="G306" s="23"/>
      <c r="H306" s="23">
        <v>19624</v>
      </c>
      <c r="I306" s="23">
        <v>238</v>
      </c>
      <c r="J306" s="23"/>
      <c r="K306" s="23"/>
      <c r="L306" s="23"/>
      <c r="M306" s="23"/>
      <c r="N306" s="23">
        <v>2044</v>
      </c>
      <c r="O306" s="23"/>
      <c r="P306" s="23"/>
      <c r="Q306" s="23"/>
      <c r="R306" s="23">
        <f t="shared" si="8"/>
        <v>57818492</v>
      </c>
      <c r="S306" s="23">
        <v>2573546</v>
      </c>
      <c r="T306" s="23">
        <v>8734361</v>
      </c>
      <c r="U306" s="23">
        <v>24951</v>
      </c>
      <c r="V306" s="23">
        <v>277734</v>
      </c>
      <c r="W306" s="23"/>
      <c r="X306" s="23">
        <v>3234512</v>
      </c>
      <c r="Y306" s="23">
        <v>158147</v>
      </c>
      <c r="Z306" s="23"/>
      <c r="AA306" s="23"/>
      <c r="AB306" s="23"/>
      <c r="AC306" s="23">
        <f t="shared" si="9"/>
        <v>15003251</v>
      </c>
      <c r="AD306" s="23">
        <v>72821743</v>
      </c>
    </row>
    <row r="307" spans="1:30" ht="18.75">
      <c r="A307" s="14" t="s">
        <v>890</v>
      </c>
      <c r="B307" s="14">
        <v>4</v>
      </c>
      <c r="C307" s="22" t="s">
        <v>891</v>
      </c>
      <c r="D307" s="23">
        <v>206797</v>
      </c>
      <c r="E307" s="23">
        <v>7821823</v>
      </c>
      <c r="F307" s="23">
        <v>4655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>
        <f t="shared" si="8"/>
        <v>8033275</v>
      </c>
      <c r="S307" s="23"/>
      <c r="T307" s="23">
        <v>840</v>
      </c>
      <c r="U307" s="23">
        <v>625</v>
      </c>
      <c r="V307" s="23">
        <v>366</v>
      </c>
      <c r="W307" s="23"/>
      <c r="X307" s="23"/>
      <c r="Y307" s="23"/>
      <c r="Z307" s="23"/>
      <c r="AA307" s="23"/>
      <c r="AB307" s="23"/>
      <c r="AC307" s="23">
        <f t="shared" si="9"/>
        <v>1831</v>
      </c>
      <c r="AD307" s="23">
        <v>8035106</v>
      </c>
    </row>
    <row r="308" spans="1:30" ht="18.75">
      <c r="A308" s="14" t="s">
        <v>613</v>
      </c>
      <c r="B308" s="14">
        <v>3</v>
      </c>
      <c r="C308" s="22" t="s">
        <v>614</v>
      </c>
      <c r="D308" s="23">
        <v>1417450</v>
      </c>
      <c r="E308" s="23">
        <v>39816926</v>
      </c>
      <c r="F308" s="23">
        <v>128520</v>
      </c>
      <c r="G308" s="23"/>
      <c r="H308" s="23">
        <v>919</v>
      </c>
      <c r="I308" s="23">
        <v>332</v>
      </c>
      <c r="J308" s="23"/>
      <c r="K308" s="23"/>
      <c r="L308" s="23"/>
      <c r="M308" s="23"/>
      <c r="N308" s="23"/>
      <c r="O308" s="23"/>
      <c r="P308" s="23"/>
      <c r="Q308" s="23"/>
      <c r="R308" s="23">
        <f t="shared" si="8"/>
        <v>41364147</v>
      </c>
      <c r="S308" s="23">
        <v>2298657</v>
      </c>
      <c r="T308" s="23">
        <v>4682359</v>
      </c>
      <c r="U308" s="23">
        <v>276</v>
      </c>
      <c r="V308" s="23">
        <v>5402330</v>
      </c>
      <c r="W308" s="23"/>
      <c r="X308" s="23">
        <v>4501273</v>
      </c>
      <c r="Y308" s="23">
        <v>44421</v>
      </c>
      <c r="Z308" s="23"/>
      <c r="AA308" s="23"/>
      <c r="AB308" s="23"/>
      <c r="AC308" s="23">
        <f t="shared" si="9"/>
        <v>16929316</v>
      </c>
      <c r="AD308" s="23">
        <v>58293463</v>
      </c>
    </row>
    <row r="309" spans="1:30" ht="18.75">
      <c r="A309" s="14" t="s">
        <v>615</v>
      </c>
      <c r="B309" s="14">
        <v>4</v>
      </c>
      <c r="C309" s="22" t="s">
        <v>616</v>
      </c>
      <c r="D309" s="23"/>
      <c r="E309" s="23">
        <v>2709941</v>
      </c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>
        <f t="shared" si="8"/>
        <v>2709941</v>
      </c>
      <c r="S309" s="23"/>
      <c r="T309" s="23">
        <v>1239693</v>
      </c>
      <c r="U309" s="23"/>
      <c r="V309" s="23"/>
      <c r="W309" s="23"/>
      <c r="X309" s="23"/>
      <c r="Y309" s="23">
        <v>43177</v>
      </c>
      <c r="Z309" s="23"/>
      <c r="AA309" s="23"/>
      <c r="AB309" s="23"/>
      <c r="AC309" s="23">
        <f t="shared" si="9"/>
        <v>1282870</v>
      </c>
      <c r="AD309" s="23">
        <v>3992811</v>
      </c>
    </row>
    <row r="310" spans="1:30" ht="18.75">
      <c r="A310" s="14" t="s">
        <v>617</v>
      </c>
      <c r="B310" s="14">
        <v>4</v>
      </c>
      <c r="C310" s="22" t="s">
        <v>618</v>
      </c>
      <c r="D310" s="23">
        <v>3136</v>
      </c>
      <c r="E310" s="23">
        <v>2458251</v>
      </c>
      <c r="F310" s="23">
        <v>26138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>
        <f t="shared" si="8"/>
        <v>2487525</v>
      </c>
      <c r="S310" s="23">
        <v>10587</v>
      </c>
      <c r="T310" s="23">
        <v>1015789</v>
      </c>
      <c r="U310" s="23"/>
      <c r="V310" s="23">
        <v>223828</v>
      </c>
      <c r="W310" s="23"/>
      <c r="X310" s="23"/>
      <c r="Y310" s="23"/>
      <c r="Z310" s="23"/>
      <c r="AA310" s="23"/>
      <c r="AB310" s="23"/>
      <c r="AC310" s="23">
        <f t="shared" si="9"/>
        <v>1250204</v>
      </c>
      <c r="AD310" s="23">
        <v>3737729</v>
      </c>
    </row>
    <row r="311" spans="1:30" ht="18.75">
      <c r="A311" s="14" t="s">
        <v>619</v>
      </c>
      <c r="B311" s="14">
        <v>4</v>
      </c>
      <c r="C311" s="22" t="s">
        <v>620</v>
      </c>
      <c r="D311" s="23"/>
      <c r="E311" s="23">
        <v>3137646</v>
      </c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>
        <f t="shared" si="8"/>
        <v>3137646</v>
      </c>
      <c r="S311" s="23"/>
      <c r="T311" s="23">
        <v>9037</v>
      </c>
      <c r="U311" s="23"/>
      <c r="V311" s="23"/>
      <c r="W311" s="23"/>
      <c r="X311" s="23">
        <v>242364</v>
      </c>
      <c r="Y311" s="23"/>
      <c r="Z311" s="23"/>
      <c r="AA311" s="23"/>
      <c r="AB311" s="23"/>
      <c r="AC311" s="23">
        <f t="shared" si="9"/>
        <v>251401</v>
      </c>
      <c r="AD311" s="23">
        <v>3389047</v>
      </c>
    </row>
    <row r="312" spans="1:30" ht="18.75">
      <c r="A312" s="14" t="s">
        <v>621</v>
      </c>
      <c r="B312" s="14">
        <v>4</v>
      </c>
      <c r="C312" s="22" t="s">
        <v>622</v>
      </c>
      <c r="D312" s="23"/>
      <c r="E312" s="23">
        <v>342411</v>
      </c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>
        <f t="shared" si="8"/>
        <v>342411</v>
      </c>
      <c r="S312" s="23"/>
      <c r="T312" s="23">
        <v>764156</v>
      </c>
      <c r="U312" s="23"/>
      <c r="V312" s="23"/>
      <c r="W312" s="23"/>
      <c r="X312" s="23"/>
      <c r="Y312" s="23"/>
      <c r="Z312" s="23"/>
      <c r="AA312" s="23"/>
      <c r="AB312" s="23"/>
      <c r="AC312" s="23">
        <f t="shared" si="9"/>
        <v>764156</v>
      </c>
      <c r="AD312" s="23">
        <v>1106567</v>
      </c>
    </row>
    <row r="313" spans="1:30" ht="18.75">
      <c r="A313" s="14" t="s">
        <v>623</v>
      </c>
      <c r="B313" s="14">
        <v>3</v>
      </c>
      <c r="C313" s="22" t="s">
        <v>624</v>
      </c>
      <c r="D313" s="23">
        <v>17646263</v>
      </c>
      <c r="E313" s="23">
        <v>37507446</v>
      </c>
      <c r="F313" s="23">
        <v>41021800</v>
      </c>
      <c r="G313" s="23"/>
      <c r="H313" s="23">
        <v>83145</v>
      </c>
      <c r="I313" s="23">
        <v>8200</v>
      </c>
      <c r="J313" s="23"/>
      <c r="K313" s="23">
        <v>66661</v>
      </c>
      <c r="L313" s="23"/>
      <c r="M313" s="23">
        <v>207</v>
      </c>
      <c r="N313" s="23"/>
      <c r="O313" s="23"/>
      <c r="P313" s="23"/>
      <c r="Q313" s="23"/>
      <c r="R313" s="23">
        <f t="shared" si="8"/>
        <v>96333722</v>
      </c>
      <c r="S313" s="23">
        <v>1832832</v>
      </c>
      <c r="T313" s="23">
        <v>1135393</v>
      </c>
      <c r="U313" s="23">
        <v>2520608</v>
      </c>
      <c r="V313" s="23">
        <v>11380502</v>
      </c>
      <c r="W313" s="23"/>
      <c r="X313" s="23">
        <v>5860282</v>
      </c>
      <c r="Y313" s="23">
        <v>2665</v>
      </c>
      <c r="Z313" s="23"/>
      <c r="AA313" s="23"/>
      <c r="AB313" s="23"/>
      <c r="AC313" s="23">
        <f t="shared" si="9"/>
        <v>22732282</v>
      </c>
      <c r="AD313" s="23">
        <v>119066004</v>
      </c>
    </row>
    <row r="314" spans="1:30" ht="18.75">
      <c r="A314" s="14" t="s">
        <v>625</v>
      </c>
      <c r="B314" s="14">
        <v>4</v>
      </c>
      <c r="C314" s="22" t="s">
        <v>626</v>
      </c>
      <c r="D314" s="23">
        <v>109312</v>
      </c>
      <c r="E314" s="23">
        <v>82244</v>
      </c>
      <c r="F314" s="23">
        <v>83065</v>
      </c>
      <c r="G314" s="23"/>
      <c r="H314" s="23"/>
      <c r="I314" s="23">
        <v>2306</v>
      </c>
      <c r="J314" s="23"/>
      <c r="K314" s="23"/>
      <c r="L314" s="23"/>
      <c r="M314" s="23"/>
      <c r="N314" s="23"/>
      <c r="O314" s="23"/>
      <c r="P314" s="23"/>
      <c r="Q314" s="23"/>
      <c r="R314" s="23">
        <f t="shared" si="8"/>
        <v>276927</v>
      </c>
      <c r="S314" s="23">
        <v>435</v>
      </c>
      <c r="T314" s="23">
        <v>719519</v>
      </c>
      <c r="U314" s="23">
        <v>149307</v>
      </c>
      <c r="V314" s="23">
        <v>570630</v>
      </c>
      <c r="W314" s="23"/>
      <c r="X314" s="23">
        <v>22649</v>
      </c>
      <c r="Y314" s="23"/>
      <c r="Z314" s="23"/>
      <c r="AA314" s="23"/>
      <c r="AB314" s="23"/>
      <c r="AC314" s="23">
        <f t="shared" si="9"/>
        <v>1462540</v>
      </c>
      <c r="AD314" s="23">
        <v>1739467</v>
      </c>
    </row>
    <row r="315" spans="1:30" ht="18.75">
      <c r="A315" s="14" t="s">
        <v>627</v>
      </c>
      <c r="B315" s="14">
        <v>4</v>
      </c>
      <c r="C315" s="22" t="s">
        <v>628</v>
      </c>
      <c r="D315" s="23">
        <v>12395738</v>
      </c>
      <c r="E315" s="23">
        <v>11500416</v>
      </c>
      <c r="F315" s="23">
        <v>38564256</v>
      </c>
      <c r="G315" s="23"/>
      <c r="H315" s="23">
        <v>60831</v>
      </c>
      <c r="I315" s="23">
        <v>2042</v>
      </c>
      <c r="J315" s="23"/>
      <c r="K315" s="23"/>
      <c r="L315" s="23"/>
      <c r="M315" s="23"/>
      <c r="N315" s="23"/>
      <c r="O315" s="23"/>
      <c r="P315" s="23"/>
      <c r="Q315" s="23"/>
      <c r="R315" s="23">
        <f t="shared" si="8"/>
        <v>62523283</v>
      </c>
      <c r="S315" s="23">
        <v>439189</v>
      </c>
      <c r="T315" s="23">
        <v>274789</v>
      </c>
      <c r="U315" s="23">
        <v>2228969</v>
      </c>
      <c r="V315" s="23">
        <v>4686784</v>
      </c>
      <c r="W315" s="23"/>
      <c r="X315" s="23">
        <v>3787829</v>
      </c>
      <c r="Y315" s="23">
        <v>1516</v>
      </c>
      <c r="Z315" s="23"/>
      <c r="AA315" s="23"/>
      <c r="AB315" s="23"/>
      <c r="AC315" s="23">
        <f t="shared" si="9"/>
        <v>11419076</v>
      </c>
      <c r="AD315" s="23">
        <v>73942359</v>
      </c>
    </row>
    <row r="316" spans="1:30" ht="18.75">
      <c r="A316" s="14" t="s">
        <v>629</v>
      </c>
      <c r="B316" s="14">
        <v>3</v>
      </c>
      <c r="C316" s="22" t="s">
        <v>630</v>
      </c>
      <c r="D316" s="23">
        <v>2182483</v>
      </c>
      <c r="E316" s="23">
        <v>15617550</v>
      </c>
      <c r="F316" s="23">
        <v>1138095</v>
      </c>
      <c r="G316" s="23"/>
      <c r="H316" s="23">
        <v>65033</v>
      </c>
      <c r="I316" s="23">
        <v>898406</v>
      </c>
      <c r="J316" s="23">
        <v>386</v>
      </c>
      <c r="K316" s="23"/>
      <c r="L316" s="23"/>
      <c r="M316" s="23"/>
      <c r="N316" s="23"/>
      <c r="O316" s="23"/>
      <c r="P316" s="23"/>
      <c r="Q316" s="23"/>
      <c r="R316" s="23">
        <f t="shared" si="8"/>
        <v>19901953</v>
      </c>
      <c r="S316" s="23">
        <v>2160695</v>
      </c>
      <c r="T316" s="23">
        <v>3536678</v>
      </c>
      <c r="U316" s="23">
        <v>1222877</v>
      </c>
      <c r="V316" s="23">
        <v>2808552</v>
      </c>
      <c r="W316" s="23"/>
      <c r="X316" s="23">
        <v>3106534</v>
      </c>
      <c r="Y316" s="23">
        <v>1210594</v>
      </c>
      <c r="Z316" s="23"/>
      <c r="AA316" s="23"/>
      <c r="AB316" s="23">
        <v>1776</v>
      </c>
      <c r="AC316" s="23">
        <f t="shared" si="9"/>
        <v>14047706</v>
      </c>
      <c r="AD316" s="23">
        <v>33949659</v>
      </c>
    </row>
    <row r="317" spans="1:30" ht="18.75">
      <c r="A317" s="14" t="s">
        <v>631</v>
      </c>
      <c r="B317" s="14">
        <v>3</v>
      </c>
      <c r="C317" s="22" t="s">
        <v>632</v>
      </c>
      <c r="D317" s="23">
        <v>245499</v>
      </c>
      <c r="E317" s="23">
        <v>927340</v>
      </c>
      <c r="F317" s="23">
        <v>12312</v>
      </c>
      <c r="G317" s="23"/>
      <c r="H317" s="23"/>
      <c r="I317" s="23">
        <v>897</v>
      </c>
      <c r="J317" s="23"/>
      <c r="K317" s="23">
        <v>1000</v>
      </c>
      <c r="L317" s="23"/>
      <c r="M317" s="23">
        <v>579</v>
      </c>
      <c r="N317" s="23"/>
      <c r="O317" s="23"/>
      <c r="P317" s="23"/>
      <c r="Q317" s="23"/>
      <c r="R317" s="23">
        <f t="shared" si="8"/>
        <v>1187627</v>
      </c>
      <c r="S317" s="23">
        <v>37357</v>
      </c>
      <c r="T317" s="23">
        <v>27250</v>
      </c>
      <c r="U317" s="23"/>
      <c r="V317" s="23">
        <v>1742</v>
      </c>
      <c r="W317" s="23"/>
      <c r="X317" s="23"/>
      <c r="Y317" s="23">
        <v>12306</v>
      </c>
      <c r="Z317" s="23"/>
      <c r="AA317" s="23"/>
      <c r="AB317" s="23"/>
      <c r="AC317" s="23">
        <f t="shared" si="9"/>
        <v>78655</v>
      </c>
      <c r="AD317" s="23">
        <v>1266282</v>
      </c>
    </row>
    <row r="318" spans="1:30" ht="18.75">
      <c r="A318" s="14" t="s">
        <v>633</v>
      </c>
      <c r="B318" s="14">
        <v>2</v>
      </c>
      <c r="C318" s="22" t="s">
        <v>634</v>
      </c>
      <c r="D318" s="23">
        <v>30536504</v>
      </c>
      <c r="E318" s="23">
        <v>96443337</v>
      </c>
      <c r="F318" s="23">
        <v>12435188</v>
      </c>
      <c r="G318" s="23"/>
      <c r="H318" s="23">
        <v>47881</v>
      </c>
      <c r="I318" s="23">
        <v>8928519</v>
      </c>
      <c r="J318" s="23">
        <v>6417</v>
      </c>
      <c r="K318" s="23">
        <v>2533</v>
      </c>
      <c r="L318" s="23"/>
      <c r="M318" s="23"/>
      <c r="N318" s="23"/>
      <c r="O318" s="23"/>
      <c r="P318" s="23"/>
      <c r="Q318" s="23"/>
      <c r="R318" s="23">
        <f t="shared" si="8"/>
        <v>148400379</v>
      </c>
      <c r="S318" s="23">
        <v>20503890</v>
      </c>
      <c r="T318" s="23">
        <v>45158953</v>
      </c>
      <c r="U318" s="23">
        <v>267317</v>
      </c>
      <c r="V318" s="23">
        <v>9223120</v>
      </c>
      <c r="W318" s="23"/>
      <c r="X318" s="23">
        <v>3682966</v>
      </c>
      <c r="Y318" s="23">
        <v>39242189</v>
      </c>
      <c r="Z318" s="23">
        <v>115417</v>
      </c>
      <c r="AA318" s="23"/>
      <c r="AB318" s="23">
        <v>105827</v>
      </c>
      <c r="AC318" s="23">
        <f t="shared" si="9"/>
        <v>118299679</v>
      </c>
      <c r="AD318" s="23">
        <v>266700058</v>
      </c>
    </row>
    <row r="319" spans="1:30" ht="18.75">
      <c r="A319" s="14" t="s">
        <v>635</v>
      </c>
      <c r="B319" s="14">
        <v>3</v>
      </c>
      <c r="C319" s="22" t="s">
        <v>636</v>
      </c>
      <c r="D319" s="23">
        <v>50121</v>
      </c>
      <c r="E319" s="23">
        <v>456459</v>
      </c>
      <c r="F319" s="23">
        <v>38047</v>
      </c>
      <c r="G319" s="23"/>
      <c r="H319" s="23"/>
      <c r="I319" s="23">
        <v>5840110</v>
      </c>
      <c r="J319" s="23"/>
      <c r="K319" s="23"/>
      <c r="L319" s="23"/>
      <c r="M319" s="23"/>
      <c r="N319" s="23"/>
      <c r="O319" s="23"/>
      <c r="P319" s="23"/>
      <c r="Q319" s="23"/>
      <c r="R319" s="23">
        <f t="shared" si="8"/>
        <v>6384737</v>
      </c>
      <c r="S319" s="23"/>
      <c r="T319" s="23">
        <v>21962022</v>
      </c>
      <c r="U319" s="23"/>
      <c r="V319" s="23"/>
      <c r="W319" s="23"/>
      <c r="X319" s="23">
        <v>51062</v>
      </c>
      <c r="Y319" s="23">
        <v>20817088</v>
      </c>
      <c r="Z319" s="23"/>
      <c r="AA319" s="23"/>
      <c r="AB319" s="23"/>
      <c r="AC319" s="23">
        <f t="shared" si="9"/>
        <v>42830172</v>
      </c>
      <c r="AD319" s="23">
        <v>49214909</v>
      </c>
    </row>
    <row r="320" spans="1:30" ht="18.75">
      <c r="A320" s="14" t="s">
        <v>637</v>
      </c>
      <c r="B320" s="14">
        <v>4</v>
      </c>
      <c r="C320" s="22" t="s">
        <v>638</v>
      </c>
      <c r="D320" s="23">
        <v>50121</v>
      </c>
      <c r="E320" s="23">
        <v>327571</v>
      </c>
      <c r="F320" s="23">
        <v>24325</v>
      </c>
      <c r="G320" s="23"/>
      <c r="H320" s="23"/>
      <c r="I320" s="23">
        <v>5837190</v>
      </c>
      <c r="J320" s="23"/>
      <c r="K320" s="23"/>
      <c r="L320" s="23"/>
      <c r="M320" s="23"/>
      <c r="N320" s="23"/>
      <c r="O320" s="23"/>
      <c r="P320" s="23"/>
      <c r="Q320" s="23"/>
      <c r="R320" s="23">
        <f t="shared" si="8"/>
        <v>6239207</v>
      </c>
      <c r="S320" s="23"/>
      <c r="T320" s="23">
        <v>3688182</v>
      </c>
      <c r="U320" s="23"/>
      <c r="V320" s="23"/>
      <c r="W320" s="23"/>
      <c r="X320" s="23">
        <v>2892</v>
      </c>
      <c r="Y320" s="23">
        <v>179047</v>
      </c>
      <c r="Z320" s="23"/>
      <c r="AA320" s="23"/>
      <c r="AB320" s="23"/>
      <c r="AC320" s="23">
        <f t="shared" si="9"/>
        <v>3870121</v>
      </c>
      <c r="AD320" s="23">
        <v>10109328</v>
      </c>
    </row>
    <row r="321" spans="1:30" ht="18.75">
      <c r="A321" s="14" t="s">
        <v>892</v>
      </c>
      <c r="B321" s="14">
        <v>4</v>
      </c>
      <c r="C321" s="22" t="s">
        <v>893</v>
      </c>
      <c r="D321" s="23"/>
      <c r="E321" s="23">
        <v>106158</v>
      </c>
      <c r="F321" s="23">
        <v>13722</v>
      </c>
      <c r="G321" s="23"/>
      <c r="H321" s="23"/>
      <c r="I321" s="23">
        <v>2108</v>
      </c>
      <c r="J321" s="23"/>
      <c r="K321" s="23"/>
      <c r="L321" s="23"/>
      <c r="M321" s="23"/>
      <c r="N321" s="23"/>
      <c r="O321" s="23"/>
      <c r="P321" s="23"/>
      <c r="Q321" s="23"/>
      <c r="R321" s="23">
        <f t="shared" si="8"/>
        <v>121988</v>
      </c>
      <c r="S321" s="23"/>
      <c r="T321" s="23">
        <v>18273840</v>
      </c>
      <c r="U321" s="23"/>
      <c r="V321" s="23"/>
      <c r="W321" s="23"/>
      <c r="X321" s="23">
        <v>48170</v>
      </c>
      <c r="Y321" s="23">
        <v>20638041</v>
      </c>
      <c r="Z321" s="23"/>
      <c r="AA321" s="23"/>
      <c r="AB321" s="23"/>
      <c r="AC321" s="23">
        <f t="shared" si="9"/>
        <v>38960051</v>
      </c>
      <c r="AD321" s="23">
        <v>39082039</v>
      </c>
    </row>
    <row r="322" spans="1:30" ht="18.75">
      <c r="A322" s="14" t="s">
        <v>639</v>
      </c>
      <c r="B322" s="14">
        <v>3</v>
      </c>
      <c r="C322" s="22" t="s">
        <v>640</v>
      </c>
      <c r="D322" s="23">
        <v>6544516</v>
      </c>
      <c r="E322" s="23">
        <v>70558678</v>
      </c>
      <c r="F322" s="23">
        <v>7801938</v>
      </c>
      <c r="G322" s="23"/>
      <c r="H322" s="23">
        <v>34048</v>
      </c>
      <c r="I322" s="23">
        <v>1507236</v>
      </c>
      <c r="J322" s="23">
        <v>3561</v>
      </c>
      <c r="K322" s="23">
        <v>2533</v>
      </c>
      <c r="L322" s="23"/>
      <c r="M322" s="23"/>
      <c r="N322" s="23"/>
      <c r="O322" s="23"/>
      <c r="P322" s="23"/>
      <c r="Q322" s="23"/>
      <c r="R322" s="23">
        <f t="shared" si="8"/>
        <v>86452510</v>
      </c>
      <c r="S322" s="23">
        <v>20001629</v>
      </c>
      <c r="T322" s="23">
        <v>22344467</v>
      </c>
      <c r="U322" s="23">
        <v>238653</v>
      </c>
      <c r="V322" s="23">
        <v>450639</v>
      </c>
      <c r="W322" s="23"/>
      <c r="X322" s="23">
        <v>3622195</v>
      </c>
      <c r="Y322" s="23">
        <v>16008806</v>
      </c>
      <c r="Z322" s="23">
        <v>115417</v>
      </c>
      <c r="AA322" s="23"/>
      <c r="AB322" s="23">
        <v>105827</v>
      </c>
      <c r="AC322" s="23">
        <f t="shared" si="9"/>
        <v>62887633</v>
      </c>
      <c r="AD322" s="23">
        <v>149340143</v>
      </c>
    </row>
    <row r="323" spans="1:30" ht="18.75">
      <c r="A323" s="14" t="s">
        <v>641</v>
      </c>
      <c r="B323" s="14">
        <v>3</v>
      </c>
      <c r="C323" s="22" t="s">
        <v>642</v>
      </c>
      <c r="D323" s="23">
        <v>15520</v>
      </c>
      <c r="E323" s="23">
        <v>2740400</v>
      </c>
      <c r="F323" s="23">
        <v>1839603</v>
      </c>
      <c r="G323" s="23"/>
      <c r="H323" s="23">
        <v>13833</v>
      </c>
      <c r="I323" s="23">
        <v>657646</v>
      </c>
      <c r="J323" s="23">
        <v>2856</v>
      </c>
      <c r="K323" s="23"/>
      <c r="L323" s="23"/>
      <c r="M323" s="23"/>
      <c r="N323" s="23"/>
      <c r="O323" s="23"/>
      <c r="P323" s="23"/>
      <c r="Q323" s="23"/>
      <c r="R323" s="23">
        <f t="shared" si="8"/>
        <v>5269858</v>
      </c>
      <c r="S323" s="23">
        <v>269440</v>
      </c>
      <c r="T323" s="23">
        <v>762395</v>
      </c>
      <c r="U323" s="23"/>
      <c r="V323" s="23">
        <v>66425</v>
      </c>
      <c r="W323" s="23"/>
      <c r="X323" s="23">
        <v>5906</v>
      </c>
      <c r="Y323" s="23">
        <v>2301652</v>
      </c>
      <c r="Z323" s="23"/>
      <c r="AA323" s="23"/>
      <c r="AB323" s="23"/>
      <c r="AC323" s="23">
        <f t="shared" si="9"/>
        <v>3405818</v>
      </c>
      <c r="AD323" s="23">
        <v>8675676</v>
      </c>
    </row>
    <row r="324" spans="1:30" ht="18.75">
      <c r="A324" s="14" t="s">
        <v>643</v>
      </c>
      <c r="B324" s="14">
        <v>4</v>
      </c>
      <c r="C324" s="22" t="s">
        <v>644</v>
      </c>
      <c r="D324" s="23"/>
      <c r="E324" s="23">
        <v>2213758</v>
      </c>
      <c r="F324" s="23">
        <v>1236708</v>
      </c>
      <c r="G324" s="23"/>
      <c r="H324" s="23"/>
      <c r="I324" s="23">
        <v>149038</v>
      </c>
      <c r="J324" s="23">
        <v>1405</v>
      </c>
      <c r="K324" s="23"/>
      <c r="L324" s="23"/>
      <c r="M324" s="23"/>
      <c r="N324" s="23"/>
      <c r="O324" s="23"/>
      <c r="P324" s="23"/>
      <c r="Q324" s="23"/>
      <c r="R324" s="23">
        <f t="shared" si="8"/>
        <v>3600909</v>
      </c>
      <c r="S324" s="23">
        <v>17933</v>
      </c>
      <c r="T324" s="23">
        <v>378409</v>
      </c>
      <c r="U324" s="23"/>
      <c r="V324" s="23"/>
      <c r="W324" s="23"/>
      <c r="X324" s="23">
        <v>3181</v>
      </c>
      <c r="Y324" s="23">
        <v>1678115</v>
      </c>
      <c r="Z324" s="23"/>
      <c r="AA324" s="23"/>
      <c r="AB324" s="23"/>
      <c r="AC324" s="23">
        <f t="shared" si="9"/>
        <v>2077638</v>
      </c>
      <c r="AD324" s="23">
        <v>5678547</v>
      </c>
    </row>
    <row r="325" spans="1:30" ht="18.75">
      <c r="A325" s="14" t="s">
        <v>645</v>
      </c>
      <c r="B325" s="14">
        <v>3</v>
      </c>
      <c r="C325" s="22" t="s">
        <v>646</v>
      </c>
      <c r="D325" s="23">
        <v>23541079</v>
      </c>
      <c r="E325" s="23">
        <v>1179303</v>
      </c>
      <c r="F325" s="23">
        <v>854918</v>
      </c>
      <c r="G325" s="23"/>
      <c r="H325" s="23"/>
      <c r="I325" s="23">
        <v>921549</v>
      </c>
      <c r="J325" s="23"/>
      <c r="K325" s="23"/>
      <c r="L325" s="23"/>
      <c r="M325" s="23"/>
      <c r="N325" s="23"/>
      <c r="O325" s="23"/>
      <c r="P325" s="23"/>
      <c r="Q325" s="23"/>
      <c r="R325" s="23">
        <f t="shared" si="8"/>
        <v>26496849</v>
      </c>
      <c r="S325" s="23"/>
      <c r="T325" s="23">
        <v>52963</v>
      </c>
      <c r="U325" s="23">
        <v>28664</v>
      </c>
      <c r="V325" s="23">
        <v>8673371</v>
      </c>
      <c r="W325" s="23"/>
      <c r="X325" s="23">
        <v>3488</v>
      </c>
      <c r="Y325" s="23"/>
      <c r="Z325" s="23"/>
      <c r="AA325" s="23"/>
      <c r="AB325" s="23"/>
      <c r="AC325" s="23">
        <f t="shared" si="9"/>
        <v>8758486</v>
      </c>
      <c r="AD325" s="23">
        <v>35255335</v>
      </c>
    </row>
    <row r="326" spans="1:30" ht="18.75">
      <c r="A326" s="14" t="s">
        <v>647</v>
      </c>
      <c r="B326" s="14">
        <v>3</v>
      </c>
      <c r="C326" s="22" t="s">
        <v>648</v>
      </c>
      <c r="D326" s="23">
        <v>1550</v>
      </c>
      <c r="E326" s="23">
        <v>68051</v>
      </c>
      <c r="F326" s="23">
        <v>7663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>
        <f t="shared" si="8"/>
        <v>77264</v>
      </c>
      <c r="S326" s="23"/>
      <c r="T326" s="23"/>
      <c r="U326" s="23"/>
      <c r="V326" s="23"/>
      <c r="W326" s="23"/>
      <c r="X326" s="23"/>
      <c r="Y326" s="23">
        <v>290</v>
      </c>
      <c r="Z326" s="23"/>
      <c r="AA326" s="23"/>
      <c r="AB326" s="23"/>
      <c r="AC326" s="23">
        <f t="shared" si="9"/>
        <v>290</v>
      </c>
      <c r="AD326" s="23">
        <v>77554</v>
      </c>
    </row>
    <row r="327" spans="1:30" ht="18.75">
      <c r="A327" s="14" t="s">
        <v>653</v>
      </c>
      <c r="B327" s="14">
        <v>3</v>
      </c>
      <c r="C327" s="22" t="s">
        <v>654</v>
      </c>
      <c r="D327" s="23"/>
      <c r="E327" s="23">
        <v>8992714</v>
      </c>
      <c r="F327" s="23">
        <v>633964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>
        <f t="shared" si="8"/>
        <v>9626678</v>
      </c>
      <c r="S327" s="23"/>
      <c r="T327" s="23"/>
      <c r="U327" s="23"/>
      <c r="V327" s="23"/>
      <c r="W327" s="23"/>
      <c r="X327" s="23"/>
      <c r="Y327" s="23">
        <v>4857</v>
      </c>
      <c r="Z327" s="23"/>
      <c r="AA327" s="23"/>
      <c r="AB327" s="23"/>
      <c r="AC327" s="23">
        <f t="shared" si="9"/>
        <v>4857</v>
      </c>
      <c r="AD327" s="23">
        <v>9631535</v>
      </c>
    </row>
    <row r="328" spans="1:30" ht="18.75">
      <c r="A328" s="19" t="s">
        <v>655</v>
      </c>
      <c r="B328" s="19">
        <v>1</v>
      </c>
      <c r="C328" s="20" t="s">
        <v>656</v>
      </c>
      <c r="D328" s="21">
        <v>10023683</v>
      </c>
      <c r="E328" s="21">
        <v>539316278</v>
      </c>
      <c r="F328" s="21">
        <v>15114369</v>
      </c>
      <c r="G328" s="21">
        <v>44833</v>
      </c>
      <c r="H328" s="21">
        <v>500455</v>
      </c>
      <c r="I328" s="21">
        <v>4393987</v>
      </c>
      <c r="J328" s="21">
        <v>251218</v>
      </c>
      <c r="K328" s="21">
        <v>426257</v>
      </c>
      <c r="L328" s="21">
        <v>240</v>
      </c>
      <c r="M328" s="21">
        <v>19224081</v>
      </c>
      <c r="N328" s="21"/>
      <c r="O328" s="21">
        <v>3084</v>
      </c>
      <c r="P328" s="21">
        <v>27855</v>
      </c>
      <c r="Q328" s="21"/>
      <c r="R328" s="24">
        <f t="shared" si="8"/>
        <v>589326340</v>
      </c>
      <c r="S328" s="21">
        <v>82847434</v>
      </c>
      <c r="T328" s="21">
        <v>35070193</v>
      </c>
      <c r="U328" s="21">
        <v>4153300</v>
      </c>
      <c r="V328" s="21">
        <v>13223832</v>
      </c>
      <c r="W328" s="21">
        <v>3405</v>
      </c>
      <c r="X328" s="21">
        <v>10531696</v>
      </c>
      <c r="Y328" s="21">
        <v>25088029</v>
      </c>
      <c r="Z328" s="21">
        <v>17772623</v>
      </c>
      <c r="AA328" s="21">
        <v>1418779</v>
      </c>
      <c r="AB328" s="21">
        <v>27173133</v>
      </c>
      <c r="AC328" s="24">
        <f t="shared" si="9"/>
        <v>217282424</v>
      </c>
      <c r="AD328" s="21">
        <v>806608764</v>
      </c>
    </row>
    <row r="329" spans="1:30" ht="18.75">
      <c r="A329" s="14" t="s">
        <v>657</v>
      </c>
      <c r="B329" s="14">
        <v>2</v>
      </c>
      <c r="C329" s="22" t="s">
        <v>658</v>
      </c>
      <c r="D329" s="23">
        <v>309861</v>
      </c>
      <c r="E329" s="23">
        <v>5572445</v>
      </c>
      <c r="F329" s="23">
        <v>258231</v>
      </c>
      <c r="G329" s="23"/>
      <c r="H329" s="23">
        <v>19163</v>
      </c>
      <c r="I329" s="23">
        <v>35519</v>
      </c>
      <c r="J329" s="23"/>
      <c r="K329" s="23"/>
      <c r="L329" s="23"/>
      <c r="M329" s="23"/>
      <c r="N329" s="23"/>
      <c r="O329" s="23"/>
      <c r="P329" s="23"/>
      <c r="Q329" s="23"/>
      <c r="R329" s="23">
        <f aca="true" t="shared" si="10" ref="R329:R368">SUM(D329:Q329)</f>
        <v>6195219</v>
      </c>
      <c r="S329" s="23">
        <v>37127</v>
      </c>
      <c r="T329" s="23">
        <v>794311</v>
      </c>
      <c r="U329" s="23"/>
      <c r="V329" s="23">
        <v>18481</v>
      </c>
      <c r="W329" s="23"/>
      <c r="X329" s="23">
        <v>4624</v>
      </c>
      <c r="Y329" s="23">
        <v>35332</v>
      </c>
      <c r="Z329" s="23">
        <v>331</v>
      </c>
      <c r="AA329" s="23"/>
      <c r="AB329" s="23"/>
      <c r="AC329" s="23">
        <f aca="true" t="shared" si="11" ref="AC329:AC368">SUM(S329:AB329)</f>
        <v>890206</v>
      </c>
      <c r="AD329" s="23">
        <v>7085425</v>
      </c>
    </row>
    <row r="330" spans="1:30" ht="18.75">
      <c r="A330" s="14" t="s">
        <v>659</v>
      </c>
      <c r="B330" s="14">
        <v>2</v>
      </c>
      <c r="C330" s="22" t="s">
        <v>660</v>
      </c>
      <c r="D330" s="23">
        <v>428648</v>
      </c>
      <c r="E330" s="23">
        <v>70656461</v>
      </c>
      <c r="F330" s="23">
        <v>4110499</v>
      </c>
      <c r="G330" s="23"/>
      <c r="H330" s="23">
        <v>3232</v>
      </c>
      <c r="I330" s="23">
        <v>524607</v>
      </c>
      <c r="J330" s="23">
        <v>1178</v>
      </c>
      <c r="K330" s="23">
        <v>2240</v>
      </c>
      <c r="L330" s="23"/>
      <c r="M330" s="23">
        <v>174677</v>
      </c>
      <c r="N330" s="23"/>
      <c r="O330" s="23"/>
      <c r="P330" s="23"/>
      <c r="Q330" s="23"/>
      <c r="R330" s="23">
        <f t="shared" si="10"/>
        <v>75901542</v>
      </c>
      <c r="S330" s="23">
        <v>14952277</v>
      </c>
      <c r="T330" s="23">
        <v>4883399</v>
      </c>
      <c r="U330" s="23">
        <v>1448</v>
      </c>
      <c r="V330" s="23">
        <v>3069685</v>
      </c>
      <c r="W330" s="23"/>
      <c r="X330" s="23">
        <v>1290233</v>
      </c>
      <c r="Y330" s="23">
        <v>2603128</v>
      </c>
      <c r="Z330" s="23">
        <v>11550</v>
      </c>
      <c r="AA330" s="23">
        <v>3925</v>
      </c>
      <c r="AB330" s="23"/>
      <c r="AC330" s="23">
        <f t="shared" si="11"/>
        <v>26815645</v>
      </c>
      <c r="AD330" s="23">
        <v>102717187</v>
      </c>
    </row>
    <row r="331" spans="1:30" ht="18.75">
      <c r="A331" s="14" t="s">
        <v>661</v>
      </c>
      <c r="B331" s="14">
        <v>2</v>
      </c>
      <c r="C331" s="22" t="s">
        <v>662</v>
      </c>
      <c r="D331" s="23">
        <v>55526</v>
      </c>
      <c r="E331" s="23">
        <v>16313586</v>
      </c>
      <c r="F331" s="23">
        <v>90975</v>
      </c>
      <c r="G331" s="23"/>
      <c r="H331" s="23">
        <v>833</v>
      </c>
      <c r="I331" s="23">
        <v>210234</v>
      </c>
      <c r="J331" s="23">
        <v>44036</v>
      </c>
      <c r="K331" s="23"/>
      <c r="L331" s="23"/>
      <c r="M331" s="23">
        <v>146514</v>
      </c>
      <c r="N331" s="23"/>
      <c r="O331" s="23"/>
      <c r="P331" s="23">
        <v>4873</v>
      </c>
      <c r="Q331" s="23"/>
      <c r="R331" s="23">
        <f t="shared" si="10"/>
        <v>16866577</v>
      </c>
      <c r="S331" s="23">
        <v>2425015</v>
      </c>
      <c r="T331" s="23">
        <v>113042</v>
      </c>
      <c r="U331" s="23">
        <v>447</v>
      </c>
      <c r="V331" s="23">
        <v>1338</v>
      </c>
      <c r="W331" s="23"/>
      <c r="X331" s="23">
        <v>705955</v>
      </c>
      <c r="Y331" s="23">
        <v>81183</v>
      </c>
      <c r="Z331" s="23">
        <v>792614</v>
      </c>
      <c r="AA331" s="23"/>
      <c r="AB331" s="23">
        <v>211607</v>
      </c>
      <c r="AC331" s="23">
        <f t="shared" si="11"/>
        <v>4331201</v>
      </c>
      <c r="AD331" s="23">
        <v>21197778</v>
      </c>
    </row>
    <row r="332" spans="1:30" ht="18.75">
      <c r="A332" s="14" t="s">
        <v>663</v>
      </c>
      <c r="B332" s="14">
        <v>2</v>
      </c>
      <c r="C332" s="22" t="s">
        <v>664</v>
      </c>
      <c r="D332" s="23">
        <v>365310</v>
      </c>
      <c r="E332" s="23">
        <v>271368974</v>
      </c>
      <c r="F332" s="23">
        <v>84109</v>
      </c>
      <c r="G332" s="23">
        <v>44833</v>
      </c>
      <c r="H332" s="23">
        <v>11552</v>
      </c>
      <c r="I332" s="23">
        <v>2835727</v>
      </c>
      <c r="J332" s="23">
        <v>171596</v>
      </c>
      <c r="K332" s="23">
        <v>396259</v>
      </c>
      <c r="L332" s="23">
        <v>240</v>
      </c>
      <c r="M332" s="23">
        <v>18175011</v>
      </c>
      <c r="N332" s="23"/>
      <c r="O332" s="23"/>
      <c r="P332" s="23">
        <v>18653</v>
      </c>
      <c r="Q332" s="23"/>
      <c r="R332" s="23">
        <f t="shared" si="10"/>
        <v>293472264</v>
      </c>
      <c r="S332" s="23">
        <v>41945272</v>
      </c>
      <c r="T332" s="23">
        <v>7192946</v>
      </c>
      <c r="U332" s="23">
        <v>1083</v>
      </c>
      <c r="V332" s="23">
        <v>6365886</v>
      </c>
      <c r="W332" s="23"/>
      <c r="X332" s="23">
        <v>2217781</v>
      </c>
      <c r="Y332" s="23">
        <v>15932646</v>
      </c>
      <c r="Z332" s="23">
        <v>13950133</v>
      </c>
      <c r="AA332" s="23">
        <v>1411501</v>
      </c>
      <c r="AB332" s="23">
        <v>25664059</v>
      </c>
      <c r="AC332" s="23">
        <f t="shared" si="11"/>
        <v>114681307</v>
      </c>
      <c r="AD332" s="23">
        <v>408153571</v>
      </c>
    </row>
    <row r="333" spans="1:30" ht="18.75">
      <c r="A333" s="14" t="s">
        <v>665</v>
      </c>
      <c r="B333" s="14">
        <v>3</v>
      </c>
      <c r="C333" s="22" t="s">
        <v>666</v>
      </c>
      <c r="D333" s="23">
        <v>17074</v>
      </c>
      <c r="E333" s="23">
        <v>126430650</v>
      </c>
      <c r="F333" s="23">
        <v>10637</v>
      </c>
      <c r="G333" s="23">
        <v>17630</v>
      </c>
      <c r="H333" s="23">
        <v>207</v>
      </c>
      <c r="I333" s="23">
        <v>2363928</v>
      </c>
      <c r="J333" s="23">
        <v>64922</v>
      </c>
      <c r="K333" s="23">
        <v>16982</v>
      </c>
      <c r="L333" s="23">
        <v>240</v>
      </c>
      <c r="M333" s="23">
        <v>7526491</v>
      </c>
      <c r="N333" s="23"/>
      <c r="O333" s="23"/>
      <c r="P333" s="23">
        <v>4752</v>
      </c>
      <c r="Q333" s="23"/>
      <c r="R333" s="23">
        <f t="shared" si="10"/>
        <v>136453513</v>
      </c>
      <c r="S333" s="23">
        <v>14326124</v>
      </c>
      <c r="T333" s="23">
        <v>192127</v>
      </c>
      <c r="U333" s="23"/>
      <c r="V333" s="23">
        <v>720</v>
      </c>
      <c r="W333" s="23"/>
      <c r="X333" s="23">
        <v>518432</v>
      </c>
      <c r="Y333" s="23">
        <v>10314486</v>
      </c>
      <c r="Z333" s="23">
        <v>9061095</v>
      </c>
      <c r="AA333" s="23">
        <v>1340383</v>
      </c>
      <c r="AB333" s="23">
        <v>21037644</v>
      </c>
      <c r="AC333" s="23">
        <f t="shared" si="11"/>
        <v>56791011</v>
      </c>
      <c r="AD333" s="23">
        <v>193244524</v>
      </c>
    </row>
    <row r="334" spans="1:30" ht="18.75">
      <c r="A334" s="14" t="s">
        <v>667</v>
      </c>
      <c r="B334" s="14">
        <v>4</v>
      </c>
      <c r="C334" s="22" t="s">
        <v>668</v>
      </c>
      <c r="D334" s="23">
        <v>5806</v>
      </c>
      <c r="E334" s="23">
        <v>51857586</v>
      </c>
      <c r="F334" s="23">
        <v>3692</v>
      </c>
      <c r="G334" s="23">
        <v>17630</v>
      </c>
      <c r="H334" s="23"/>
      <c r="I334" s="23">
        <v>140934</v>
      </c>
      <c r="J334" s="23">
        <v>22194</v>
      </c>
      <c r="K334" s="23">
        <v>4634</v>
      </c>
      <c r="L334" s="23">
        <v>240</v>
      </c>
      <c r="M334" s="23">
        <v>4220481</v>
      </c>
      <c r="N334" s="23"/>
      <c r="O334" s="23"/>
      <c r="P334" s="23"/>
      <c r="Q334" s="23"/>
      <c r="R334" s="23">
        <f t="shared" si="10"/>
        <v>56273197</v>
      </c>
      <c r="S334" s="23">
        <v>9674161</v>
      </c>
      <c r="T334" s="23">
        <v>26090</v>
      </c>
      <c r="U334" s="23"/>
      <c r="V334" s="23">
        <v>392</v>
      </c>
      <c r="W334" s="23"/>
      <c r="X334" s="23">
        <v>59404</v>
      </c>
      <c r="Y334" s="23">
        <v>7598927</v>
      </c>
      <c r="Z334" s="23">
        <v>3681411</v>
      </c>
      <c r="AA334" s="23">
        <v>940907</v>
      </c>
      <c r="AB334" s="23">
        <v>13188642</v>
      </c>
      <c r="AC334" s="23">
        <f t="shared" si="11"/>
        <v>35169934</v>
      </c>
      <c r="AD334" s="23">
        <v>91443131</v>
      </c>
    </row>
    <row r="335" spans="1:30" ht="18.75">
      <c r="A335" s="14" t="s">
        <v>669</v>
      </c>
      <c r="B335" s="14">
        <v>4</v>
      </c>
      <c r="C335" s="22" t="s">
        <v>670</v>
      </c>
      <c r="D335" s="23">
        <v>11268</v>
      </c>
      <c r="E335" s="23">
        <v>70391601</v>
      </c>
      <c r="F335" s="23">
        <v>6945</v>
      </c>
      <c r="G335" s="23"/>
      <c r="H335" s="23">
        <v>207</v>
      </c>
      <c r="I335" s="23">
        <v>2189843</v>
      </c>
      <c r="J335" s="23">
        <v>42728</v>
      </c>
      <c r="K335" s="23"/>
      <c r="L335" s="23"/>
      <c r="M335" s="23">
        <v>3232220</v>
      </c>
      <c r="N335" s="23"/>
      <c r="O335" s="23"/>
      <c r="P335" s="23">
        <v>4752</v>
      </c>
      <c r="Q335" s="23"/>
      <c r="R335" s="23">
        <f t="shared" si="10"/>
        <v>75879564</v>
      </c>
      <c r="S335" s="23">
        <v>4366826</v>
      </c>
      <c r="T335" s="23">
        <v>23595</v>
      </c>
      <c r="U335" s="23"/>
      <c r="V335" s="23">
        <v>328</v>
      </c>
      <c r="W335" s="23"/>
      <c r="X335" s="23">
        <v>459028</v>
      </c>
      <c r="Y335" s="23">
        <v>2681826</v>
      </c>
      <c r="Z335" s="23">
        <v>5226839</v>
      </c>
      <c r="AA335" s="23">
        <v>399476</v>
      </c>
      <c r="AB335" s="23">
        <v>7808143</v>
      </c>
      <c r="AC335" s="23">
        <f t="shared" si="11"/>
        <v>20966061</v>
      </c>
      <c r="AD335" s="23">
        <v>96845625</v>
      </c>
    </row>
    <row r="336" spans="1:30" ht="18.75">
      <c r="A336" s="14" t="s">
        <v>671</v>
      </c>
      <c r="B336" s="14">
        <v>4</v>
      </c>
      <c r="C336" s="22" t="s">
        <v>672</v>
      </c>
      <c r="D336" s="23"/>
      <c r="E336" s="23">
        <v>2885144</v>
      </c>
      <c r="F336" s="23"/>
      <c r="G336" s="23"/>
      <c r="H336" s="23"/>
      <c r="I336" s="23">
        <v>33151</v>
      </c>
      <c r="J336" s="23"/>
      <c r="K336" s="23">
        <v>12348</v>
      </c>
      <c r="L336" s="23"/>
      <c r="M336" s="23">
        <v>73790</v>
      </c>
      <c r="N336" s="23"/>
      <c r="O336" s="23"/>
      <c r="P336" s="23"/>
      <c r="Q336" s="23"/>
      <c r="R336" s="23">
        <f t="shared" si="10"/>
        <v>3004433</v>
      </c>
      <c r="S336" s="23">
        <v>35940</v>
      </c>
      <c r="T336" s="23">
        <v>1392</v>
      </c>
      <c r="U336" s="23"/>
      <c r="V336" s="23"/>
      <c r="W336" s="23"/>
      <c r="X336" s="23"/>
      <c r="Y336" s="23">
        <v>33733</v>
      </c>
      <c r="Z336" s="23">
        <v>152845</v>
      </c>
      <c r="AA336" s="23"/>
      <c r="AB336" s="23">
        <v>40859</v>
      </c>
      <c r="AC336" s="23">
        <f t="shared" si="11"/>
        <v>264769</v>
      </c>
      <c r="AD336" s="23">
        <v>3269202</v>
      </c>
    </row>
    <row r="337" spans="1:30" ht="18.75">
      <c r="A337" s="14" t="s">
        <v>673</v>
      </c>
      <c r="B337" s="14">
        <v>3</v>
      </c>
      <c r="C337" s="22" t="s">
        <v>674</v>
      </c>
      <c r="D337" s="23">
        <v>40388</v>
      </c>
      <c r="E337" s="23">
        <v>10257510</v>
      </c>
      <c r="F337" s="23">
        <v>772</v>
      </c>
      <c r="G337" s="23">
        <v>6595</v>
      </c>
      <c r="H337" s="23">
        <v>2515</v>
      </c>
      <c r="I337" s="23">
        <v>98265</v>
      </c>
      <c r="J337" s="23">
        <v>28927</v>
      </c>
      <c r="K337" s="23">
        <v>34688</v>
      </c>
      <c r="L337" s="23"/>
      <c r="M337" s="23">
        <v>22348</v>
      </c>
      <c r="N337" s="23"/>
      <c r="O337" s="23"/>
      <c r="P337" s="23">
        <v>3047</v>
      </c>
      <c r="Q337" s="23"/>
      <c r="R337" s="23">
        <f t="shared" si="10"/>
        <v>10495055</v>
      </c>
      <c r="S337" s="23">
        <v>2275647</v>
      </c>
      <c r="T337" s="23">
        <v>1795890</v>
      </c>
      <c r="U337" s="23"/>
      <c r="V337" s="23"/>
      <c r="W337" s="23"/>
      <c r="X337" s="23">
        <v>10587</v>
      </c>
      <c r="Y337" s="23">
        <v>372629</v>
      </c>
      <c r="Z337" s="23">
        <v>98163</v>
      </c>
      <c r="AA337" s="23"/>
      <c r="AB337" s="23">
        <v>55811</v>
      </c>
      <c r="AC337" s="23">
        <f t="shared" si="11"/>
        <v>4608727</v>
      </c>
      <c r="AD337" s="23">
        <v>15103782</v>
      </c>
    </row>
    <row r="338" spans="1:30" ht="18.75">
      <c r="A338" s="14" t="s">
        <v>675</v>
      </c>
      <c r="B338" s="14">
        <v>3</v>
      </c>
      <c r="C338" s="22" t="s">
        <v>676</v>
      </c>
      <c r="D338" s="23">
        <v>269861</v>
      </c>
      <c r="E338" s="23">
        <v>129093956</v>
      </c>
      <c r="F338" s="23">
        <v>52751</v>
      </c>
      <c r="G338" s="23">
        <v>20608</v>
      </c>
      <c r="H338" s="23">
        <v>5153</v>
      </c>
      <c r="I338" s="23">
        <v>367323</v>
      </c>
      <c r="J338" s="23">
        <v>59648</v>
      </c>
      <c r="K338" s="23">
        <v>75413</v>
      </c>
      <c r="L338" s="23"/>
      <c r="M338" s="23">
        <v>10562353</v>
      </c>
      <c r="N338" s="23"/>
      <c r="O338" s="23"/>
      <c r="P338" s="23">
        <v>8473</v>
      </c>
      <c r="Q338" s="23"/>
      <c r="R338" s="23">
        <f t="shared" si="10"/>
        <v>140515539</v>
      </c>
      <c r="S338" s="23">
        <v>24056996</v>
      </c>
      <c r="T338" s="23">
        <v>2249183</v>
      </c>
      <c r="U338" s="23">
        <v>1083</v>
      </c>
      <c r="V338" s="23">
        <v>285608</v>
      </c>
      <c r="W338" s="23"/>
      <c r="X338" s="23">
        <v>1686683</v>
      </c>
      <c r="Y338" s="23">
        <v>5182474</v>
      </c>
      <c r="Z338" s="23">
        <v>4790555</v>
      </c>
      <c r="AA338" s="23">
        <v>59343</v>
      </c>
      <c r="AB338" s="23">
        <v>4570604</v>
      </c>
      <c r="AC338" s="23">
        <f t="shared" si="11"/>
        <v>42882529</v>
      </c>
      <c r="AD338" s="23">
        <v>183398068</v>
      </c>
    </row>
    <row r="339" spans="1:30" ht="18.75">
      <c r="A339" s="14" t="s">
        <v>677</v>
      </c>
      <c r="B339" s="14">
        <v>4</v>
      </c>
      <c r="C339" s="22" t="s">
        <v>678</v>
      </c>
      <c r="D339" s="23">
        <v>57037</v>
      </c>
      <c r="E339" s="23">
        <v>8724391</v>
      </c>
      <c r="F339" s="23">
        <v>12085</v>
      </c>
      <c r="G339" s="23"/>
      <c r="H339" s="23"/>
      <c r="I339" s="23">
        <v>104943</v>
      </c>
      <c r="J339" s="23"/>
      <c r="K339" s="23"/>
      <c r="L339" s="23"/>
      <c r="M339" s="23">
        <v>15345</v>
      </c>
      <c r="N339" s="23"/>
      <c r="O339" s="23"/>
      <c r="P339" s="23"/>
      <c r="Q339" s="23"/>
      <c r="R339" s="23">
        <f t="shared" si="10"/>
        <v>8913801</v>
      </c>
      <c r="S339" s="23">
        <v>489317</v>
      </c>
      <c r="T339" s="23">
        <v>417681</v>
      </c>
      <c r="U339" s="23"/>
      <c r="V339" s="23"/>
      <c r="W339" s="23"/>
      <c r="X339" s="23"/>
      <c r="Y339" s="23">
        <v>99125</v>
      </c>
      <c r="Z339" s="23">
        <v>4874</v>
      </c>
      <c r="AA339" s="23"/>
      <c r="AB339" s="23">
        <v>2008</v>
      </c>
      <c r="AC339" s="23">
        <f t="shared" si="11"/>
        <v>1013005</v>
      </c>
      <c r="AD339" s="23">
        <v>9926806</v>
      </c>
    </row>
    <row r="340" spans="1:30" ht="18.75">
      <c r="A340" s="14" t="s">
        <v>679</v>
      </c>
      <c r="B340" s="14">
        <v>4</v>
      </c>
      <c r="C340" s="22" t="s">
        <v>672</v>
      </c>
      <c r="D340" s="23">
        <v>8314</v>
      </c>
      <c r="E340" s="23">
        <v>33118016</v>
      </c>
      <c r="F340" s="23">
        <v>5418</v>
      </c>
      <c r="G340" s="23"/>
      <c r="H340" s="23">
        <v>611</v>
      </c>
      <c r="I340" s="23">
        <v>140816</v>
      </c>
      <c r="J340" s="23">
        <v>15058</v>
      </c>
      <c r="K340" s="23">
        <v>64447</v>
      </c>
      <c r="L340" s="23"/>
      <c r="M340" s="23">
        <v>4610192</v>
      </c>
      <c r="N340" s="23"/>
      <c r="O340" s="23"/>
      <c r="P340" s="23">
        <v>3044</v>
      </c>
      <c r="Q340" s="23"/>
      <c r="R340" s="23">
        <f t="shared" si="10"/>
        <v>37965916</v>
      </c>
      <c r="S340" s="23">
        <v>7268245</v>
      </c>
      <c r="T340" s="23">
        <v>1609332</v>
      </c>
      <c r="U340" s="23"/>
      <c r="V340" s="23">
        <v>782</v>
      </c>
      <c r="W340" s="23"/>
      <c r="X340" s="23">
        <v>233275</v>
      </c>
      <c r="Y340" s="23">
        <v>933950</v>
      </c>
      <c r="Z340" s="23">
        <v>1992996</v>
      </c>
      <c r="AA340" s="23">
        <v>7546</v>
      </c>
      <c r="AB340" s="23">
        <v>957589</v>
      </c>
      <c r="AC340" s="23">
        <f t="shared" si="11"/>
        <v>13003715</v>
      </c>
      <c r="AD340" s="23">
        <v>50969631</v>
      </c>
    </row>
    <row r="341" spans="1:30" ht="18.75">
      <c r="A341" s="14" t="s">
        <v>680</v>
      </c>
      <c r="B341" s="14">
        <v>4</v>
      </c>
      <c r="C341" s="22" t="s">
        <v>681</v>
      </c>
      <c r="D341" s="23">
        <v>6550</v>
      </c>
      <c r="E341" s="23">
        <v>42989054</v>
      </c>
      <c r="F341" s="23"/>
      <c r="G341" s="23">
        <v>20608</v>
      </c>
      <c r="H341" s="23"/>
      <c r="I341" s="23">
        <v>34832</v>
      </c>
      <c r="J341" s="23">
        <v>19532</v>
      </c>
      <c r="K341" s="23">
        <v>1145</v>
      </c>
      <c r="L341" s="23"/>
      <c r="M341" s="23">
        <v>4085359</v>
      </c>
      <c r="N341" s="23"/>
      <c r="O341" s="23"/>
      <c r="P341" s="23">
        <v>843</v>
      </c>
      <c r="Q341" s="23"/>
      <c r="R341" s="23">
        <f t="shared" si="10"/>
        <v>47157923</v>
      </c>
      <c r="S341" s="23">
        <v>7484653</v>
      </c>
      <c r="T341" s="23">
        <v>86478</v>
      </c>
      <c r="U341" s="23">
        <v>494</v>
      </c>
      <c r="V341" s="23">
        <v>58497</v>
      </c>
      <c r="W341" s="23"/>
      <c r="X341" s="23">
        <v>323749</v>
      </c>
      <c r="Y341" s="23">
        <v>2498542</v>
      </c>
      <c r="Z341" s="23">
        <v>1012301</v>
      </c>
      <c r="AA341" s="23">
        <v>12732</v>
      </c>
      <c r="AB341" s="23">
        <v>1580351</v>
      </c>
      <c r="AC341" s="23">
        <f t="shared" si="11"/>
        <v>13057797</v>
      </c>
      <c r="AD341" s="23">
        <v>60215720</v>
      </c>
    </row>
    <row r="342" spans="1:30" ht="18.75">
      <c r="A342" s="14" t="s">
        <v>682</v>
      </c>
      <c r="B342" s="14">
        <v>2</v>
      </c>
      <c r="C342" s="22" t="s">
        <v>683</v>
      </c>
      <c r="D342" s="23">
        <v>32717</v>
      </c>
      <c r="E342" s="23">
        <v>30863031</v>
      </c>
      <c r="F342" s="23">
        <v>178286</v>
      </c>
      <c r="G342" s="23"/>
      <c r="H342" s="23">
        <v>687</v>
      </c>
      <c r="I342" s="23">
        <v>375431</v>
      </c>
      <c r="J342" s="23"/>
      <c r="K342" s="23">
        <v>2798</v>
      </c>
      <c r="L342" s="23"/>
      <c r="M342" s="23">
        <v>683136</v>
      </c>
      <c r="N342" s="23"/>
      <c r="O342" s="23"/>
      <c r="P342" s="23">
        <v>1036</v>
      </c>
      <c r="Q342" s="23"/>
      <c r="R342" s="23">
        <f t="shared" si="10"/>
        <v>32137122</v>
      </c>
      <c r="S342" s="23">
        <v>4839823</v>
      </c>
      <c r="T342" s="23">
        <v>223579</v>
      </c>
      <c r="U342" s="23"/>
      <c r="V342" s="23"/>
      <c r="W342" s="23"/>
      <c r="X342" s="23">
        <v>120437</v>
      </c>
      <c r="Y342" s="23">
        <v>962409</v>
      </c>
      <c r="Z342" s="23">
        <v>1511594</v>
      </c>
      <c r="AA342" s="23">
        <v>3353</v>
      </c>
      <c r="AB342" s="23">
        <v>1254061</v>
      </c>
      <c r="AC342" s="23">
        <f t="shared" si="11"/>
        <v>8915256</v>
      </c>
      <c r="AD342" s="23">
        <v>41052378</v>
      </c>
    </row>
    <row r="343" spans="1:30" ht="18.75">
      <c r="A343" s="14" t="s">
        <v>684</v>
      </c>
      <c r="B343" s="14">
        <v>2</v>
      </c>
      <c r="C343" s="22" t="s">
        <v>685</v>
      </c>
      <c r="D343" s="23">
        <v>1892138</v>
      </c>
      <c r="E343" s="23">
        <v>37242819</v>
      </c>
      <c r="F343" s="23">
        <v>3082052</v>
      </c>
      <c r="G343" s="23"/>
      <c r="H343" s="23">
        <v>249087</v>
      </c>
      <c r="I343" s="23">
        <v>97305</v>
      </c>
      <c r="J343" s="23">
        <v>30446</v>
      </c>
      <c r="K343" s="23"/>
      <c r="L343" s="23"/>
      <c r="M343" s="23">
        <v>215</v>
      </c>
      <c r="N343" s="23"/>
      <c r="O343" s="23">
        <v>3084</v>
      </c>
      <c r="P343" s="23"/>
      <c r="Q343" s="23"/>
      <c r="R343" s="23">
        <f t="shared" si="10"/>
        <v>42597146</v>
      </c>
      <c r="S343" s="23">
        <v>5894748</v>
      </c>
      <c r="T343" s="23">
        <v>7384353</v>
      </c>
      <c r="U343" s="23">
        <v>3730667</v>
      </c>
      <c r="V343" s="23">
        <v>195326</v>
      </c>
      <c r="W343" s="23"/>
      <c r="X343" s="23">
        <v>1217198</v>
      </c>
      <c r="Y343" s="23">
        <v>603720</v>
      </c>
      <c r="Z343" s="23">
        <v>7956</v>
      </c>
      <c r="AA343" s="23"/>
      <c r="AB343" s="23"/>
      <c r="AC343" s="23">
        <f t="shared" si="11"/>
        <v>19033968</v>
      </c>
      <c r="AD343" s="23">
        <v>61631114</v>
      </c>
    </row>
    <row r="344" spans="1:30" ht="18.75">
      <c r="A344" s="14" t="s">
        <v>686</v>
      </c>
      <c r="B344" s="14">
        <v>3</v>
      </c>
      <c r="C344" s="22" t="s">
        <v>687</v>
      </c>
      <c r="D344" s="23">
        <v>1889368</v>
      </c>
      <c r="E344" s="23">
        <v>32138018</v>
      </c>
      <c r="F344" s="23">
        <v>3054372</v>
      </c>
      <c r="G344" s="23"/>
      <c r="H344" s="23">
        <v>200969</v>
      </c>
      <c r="I344" s="23">
        <v>97305</v>
      </c>
      <c r="J344" s="23">
        <v>30446</v>
      </c>
      <c r="K344" s="23"/>
      <c r="L344" s="23"/>
      <c r="M344" s="23">
        <v>215</v>
      </c>
      <c r="N344" s="23"/>
      <c r="O344" s="23">
        <v>2883</v>
      </c>
      <c r="P344" s="23"/>
      <c r="Q344" s="23"/>
      <c r="R344" s="23">
        <f t="shared" si="10"/>
        <v>37413576</v>
      </c>
      <c r="S344" s="23">
        <v>5886608</v>
      </c>
      <c r="T344" s="23">
        <v>6303307</v>
      </c>
      <c r="U344" s="23">
        <v>3727290</v>
      </c>
      <c r="V344" s="23">
        <v>172189</v>
      </c>
      <c r="W344" s="23"/>
      <c r="X344" s="23">
        <v>1213000</v>
      </c>
      <c r="Y344" s="23">
        <v>603720</v>
      </c>
      <c r="Z344" s="23">
        <v>7956</v>
      </c>
      <c r="AA344" s="23"/>
      <c r="AB344" s="23"/>
      <c r="AC344" s="23">
        <f t="shared" si="11"/>
        <v>17914070</v>
      </c>
      <c r="AD344" s="23">
        <v>55327646</v>
      </c>
    </row>
    <row r="345" spans="1:30" ht="18.75">
      <c r="A345" s="14" t="s">
        <v>688</v>
      </c>
      <c r="B345" s="14">
        <v>4</v>
      </c>
      <c r="C345" s="22" t="s">
        <v>689</v>
      </c>
      <c r="D345" s="23">
        <v>1057435</v>
      </c>
      <c r="E345" s="23">
        <v>5748966</v>
      </c>
      <c r="F345" s="23">
        <v>1446934</v>
      </c>
      <c r="G345" s="23"/>
      <c r="H345" s="23">
        <v>14471</v>
      </c>
      <c r="I345" s="23">
        <v>89506</v>
      </c>
      <c r="J345" s="23"/>
      <c r="K345" s="23"/>
      <c r="L345" s="23"/>
      <c r="M345" s="23"/>
      <c r="N345" s="23"/>
      <c r="O345" s="23"/>
      <c r="P345" s="23"/>
      <c r="Q345" s="23"/>
      <c r="R345" s="23">
        <f t="shared" si="10"/>
        <v>8357312</v>
      </c>
      <c r="S345" s="23">
        <v>4654809</v>
      </c>
      <c r="T345" s="23">
        <v>319674</v>
      </c>
      <c r="U345" s="23">
        <v>51021</v>
      </c>
      <c r="V345" s="23">
        <v>78296</v>
      </c>
      <c r="W345" s="23"/>
      <c r="X345" s="23">
        <v>318104</v>
      </c>
      <c r="Y345" s="23">
        <v>568154</v>
      </c>
      <c r="Z345" s="23"/>
      <c r="AA345" s="23"/>
      <c r="AB345" s="23"/>
      <c r="AC345" s="23">
        <f t="shared" si="11"/>
        <v>5990058</v>
      </c>
      <c r="AD345" s="23">
        <v>14347370</v>
      </c>
    </row>
    <row r="346" spans="1:30" ht="18.75">
      <c r="A346" s="14" t="s">
        <v>690</v>
      </c>
      <c r="B346" s="14">
        <v>5</v>
      </c>
      <c r="C346" s="22" t="s">
        <v>691</v>
      </c>
      <c r="D346" s="23">
        <v>6932</v>
      </c>
      <c r="E346" s="23">
        <v>1409459</v>
      </c>
      <c r="F346" s="23">
        <v>23351</v>
      </c>
      <c r="G346" s="23"/>
      <c r="H346" s="23">
        <v>322</v>
      </c>
      <c r="I346" s="23">
        <v>2378</v>
      </c>
      <c r="J346" s="23"/>
      <c r="K346" s="23"/>
      <c r="L346" s="23"/>
      <c r="M346" s="23"/>
      <c r="N346" s="23"/>
      <c r="O346" s="23"/>
      <c r="P346" s="23"/>
      <c r="Q346" s="23"/>
      <c r="R346" s="23">
        <f t="shared" si="10"/>
        <v>1442442</v>
      </c>
      <c r="S346" s="23">
        <v>7445</v>
      </c>
      <c r="T346" s="23">
        <v>2300</v>
      </c>
      <c r="U346" s="23"/>
      <c r="V346" s="23"/>
      <c r="W346" s="23"/>
      <c r="X346" s="23"/>
      <c r="Y346" s="23">
        <v>900</v>
      </c>
      <c r="Z346" s="23"/>
      <c r="AA346" s="23"/>
      <c r="AB346" s="23"/>
      <c r="AC346" s="23">
        <f t="shared" si="11"/>
        <v>10645</v>
      </c>
      <c r="AD346" s="23">
        <v>1453087</v>
      </c>
    </row>
    <row r="347" spans="1:30" ht="18.75">
      <c r="A347" s="14" t="s">
        <v>692</v>
      </c>
      <c r="B347" s="14">
        <v>4</v>
      </c>
      <c r="C347" s="22" t="s">
        <v>693</v>
      </c>
      <c r="D347" s="23">
        <v>838</v>
      </c>
      <c r="E347" s="23">
        <v>32027</v>
      </c>
      <c r="F347" s="23">
        <v>17001</v>
      </c>
      <c r="G347" s="23"/>
      <c r="H347" s="23">
        <v>232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>
        <f t="shared" si="10"/>
        <v>50098</v>
      </c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>
        <f t="shared" si="11"/>
        <v>0</v>
      </c>
      <c r="AD347" s="23">
        <v>50098</v>
      </c>
    </row>
    <row r="348" spans="1:30" ht="18.75">
      <c r="A348" s="14" t="s">
        <v>694</v>
      </c>
      <c r="B348" s="14">
        <v>3</v>
      </c>
      <c r="C348" s="22" t="s">
        <v>695</v>
      </c>
      <c r="D348" s="23">
        <v>2770</v>
      </c>
      <c r="E348" s="23">
        <v>5104801</v>
      </c>
      <c r="F348" s="23">
        <v>27680</v>
      </c>
      <c r="G348" s="23"/>
      <c r="H348" s="23">
        <v>48118</v>
      </c>
      <c r="I348" s="23"/>
      <c r="J348" s="23"/>
      <c r="K348" s="23"/>
      <c r="L348" s="23"/>
      <c r="M348" s="23"/>
      <c r="N348" s="23"/>
      <c r="O348" s="23">
        <v>201</v>
      </c>
      <c r="P348" s="23"/>
      <c r="Q348" s="23"/>
      <c r="R348" s="23">
        <f t="shared" si="10"/>
        <v>5183570</v>
      </c>
      <c r="S348" s="23">
        <v>8140</v>
      </c>
      <c r="T348" s="23">
        <v>1081046</v>
      </c>
      <c r="U348" s="23">
        <v>3377</v>
      </c>
      <c r="V348" s="23">
        <v>23137</v>
      </c>
      <c r="W348" s="23"/>
      <c r="X348" s="23">
        <v>4198</v>
      </c>
      <c r="Y348" s="23"/>
      <c r="Z348" s="23"/>
      <c r="AA348" s="23"/>
      <c r="AB348" s="23"/>
      <c r="AC348" s="23">
        <f t="shared" si="11"/>
        <v>1119898</v>
      </c>
      <c r="AD348" s="23">
        <v>6303468</v>
      </c>
    </row>
    <row r="349" spans="1:30" ht="18.75">
      <c r="A349" s="14" t="s">
        <v>696</v>
      </c>
      <c r="B349" s="14">
        <v>4</v>
      </c>
      <c r="C349" s="22" t="s">
        <v>697</v>
      </c>
      <c r="D349" s="23">
        <v>1278</v>
      </c>
      <c r="E349" s="23">
        <v>4867940</v>
      </c>
      <c r="F349" s="23">
        <v>22089</v>
      </c>
      <c r="G349" s="23"/>
      <c r="H349" s="23">
        <v>41920</v>
      </c>
      <c r="I349" s="23"/>
      <c r="J349" s="23"/>
      <c r="K349" s="23"/>
      <c r="L349" s="23"/>
      <c r="M349" s="23"/>
      <c r="N349" s="23"/>
      <c r="O349" s="23">
        <v>201</v>
      </c>
      <c r="P349" s="23"/>
      <c r="Q349" s="23"/>
      <c r="R349" s="23">
        <f t="shared" si="10"/>
        <v>4933428</v>
      </c>
      <c r="S349" s="23">
        <v>6573</v>
      </c>
      <c r="T349" s="23">
        <v>1051448</v>
      </c>
      <c r="U349" s="23">
        <v>3377</v>
      </c>
      <c r="V349" s="23">
        <v>19171</v>
      </c>
      <c r="W349" s="23"/>
      <c r="X349" s="23">
        <v>4198</v>
      </c>
      <c r="Y349" s="23"/>
      <c r="Z349" s="23"/>
      <c r="AA349" s="23"/>
      <c r="AB349" s="23"/>
      <c r="AC349" s="23">
        <f t="shared" si="11"/>
        <v>1084767</v>
      </c>
      <c r="AD349" s="23">
        <v>6018195</v>
      </c>
    </row>
    <row r="350" spans="1:30" ht="18.75">
      <c r="A350" s="14" t="s">
        <v>698</v>
      </c>
      <c r="B350" s="14">
        <v>5</v>
      </c>
      <c r="C350" s="22" t="s">
        <v>699</v>
      </c>
      <c r="D350" s="23"/>
      <c r="E350" s="23">
        <v>1075225</v>
      </c>
      <c r="F350" s="23">
        <v>15556</v>
      </c>
      <c r="G350" s="23"/>
      <c r="H350" s="23">
        <v>41920</v>
      </c>
      <c r="I350" s="23"/>
      <c r="J350" s="23"/>
      <c r="K350" s="23"/>
      <c r="L350" s="23"/>
      <c r="M350" s="23"/>
      <c r="N350" s="23"/>
      <c r="O350" s="23">
        <v>201</v>
      </c>
      <c r="P350" s="23"/>
      <c r="Q350" s="23"/>
      <c r="R350" s="23">
        <f t="shared" si="10"/>
        <v>1132902</v>
      </c>
      <c r="S350" s="23">
        <v>2532</v>
      </c>
      <c r="T350" s="23">
        <v>91162</v>
      </c>
      <c r="U350" s="23">
        <v>3377</v>
      </c>
      <c r="V350" s="23"/>
      <c r="W350" s="23"/>
      <c r="X350" s="23">
        <v>4198</v>
      </c>
      <c r="Y350" s="23"/>
      <c r="Z350" s="23"/>
      <c r="AA350" s="23"/>
      <c r="AB350" s="23"/>
      <c r="AC350" s="23">
        <f t="shared" si="11"/>
        <v>101269</v>
      </c>
      <c r="AD350" s="23">
        <v>1234171</v>
      </c>
    </row>
    <row r="351" spans="1:30" ht="18.75">
      <c r="A351" s="14" t="s">
        <v>700</v>
      </c>
      <c r="B351" s="14">
        <v>2</v>
      </c>
      <c r="C351" s="22" t="s">
        <v>701</v>
      </c>
      <c r="D351" s="23">
        <v>6939483</v>
      </c>
      <c r="E351" s="23">
        <v>107298962</v>
      </c>
      <c r="F351" s="23">
        <v>7310217</v>
      </c>
      <c r="G351" s="23"/>
      <c r="H351" s="23">
        <v>215901</v>
      </c>
      <c r="I351" s="23">
        <v>315164</v>
      </c>
      <c r="J351" s="23">
        <v>3962</v>
      </c>
      <c r="K351" s="23">
        <v>24960</v>
      </c>
      <c r="L351" s="23"/>
      <c r="M351" s="23">
        <v>44528</v>
      </c>
      <c r="N351" s="23"/>
      <c r="O351" s="23"/>
      <c r="P351" s="23">
        <v>3293</v>
      </c>
      <c r="Q351" s="23"/>
      <c r="R351" s="23">
        <f t="shared" si="10"/>
        <v>122156470</v>
      </c>
      <c r="S351" s="23">
        <v>12753172</v>
      </c>
      <c r="T351" s="23">
        <v>14478563</v>
      </c>
      <c r="U351" s="23">
        <v>419655</v>
      </c>
      <c r="V351" s="23">
        <v>3573116</v>
      </c>
      <c r="W351" s="23">
        <v>3405</v>
      </c>
      <c r="X351" s="23">
        <v>4975468</v>
      </c>
      <c r="Y351" s="23">
        <v>4869611</v>
      </c>
      <c r="Z351" s="23">
        <v>1498445</v>
      </c>
      <c r="AA351" s="23"/>
      <c r="AB351" s="23">
        <v>43406</v>
      </c>
      <c r="AC351" s="23">
        <f t="shared" si="11"/>
        <v>42614841</v>
      </c>
      <c r="AD351" s="23">
        <v>164771311</v>
      </c>
    </row>
    <row r="352" spans="1:30" ht="18.75">
      <c r="A352" s="14" t="s">
        <v>702</v>
      </c>
      <c r="B352" s="14">
        <v>3</v>
      </c>
      <c r="C352" s="22" t="s">
        <v>703</v>
      </c>
      <c r="D352" s="23">
        <v>136022</v>
      </c>
      <c r="E352" s="23">
        <v>26139</v>
      </c>
      <c r="F352" s="23">
        <v>246116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>
        <f t="shared" si="10"/>
        <v>408277</v>
      </c>
      <c r="S352" s="23"/>
      <c r="T352" s="23"/>
      <c r="U352" s="23"/>
      <c r="V352" s="23">
        <v>10229</v>
      </c>
      <c r="W352" s="23"/>
      <c r="X352" s="23"/>
      <c r="Y352" s="23"/>
      <c r="Z352" s="23"/>
      <c r="AA352" s="23"/>
      <c r="AB352" s="23"/>
      <c r="AC352" s="23">
        <f t="shared" si="11"/>
        <v>10229</v>
      </c>
      <c r="AD352" s="23">
        <v>418506</v>
      </c>
    </row>
    <row r="353" spans="1:30" ht="18.75">
      <c r="A353" s="14" t="s">
        <v>704</v>
      </c>
      <c r="B353" s="14">
        <v>4</v>
      </c>
      <c r="C353" s="22" t="s">
        <v>705</v>
      </c>
      <c r="D353" s="23">
        <v>65903</v>
      </c>
      <c r="E353" s="23">
        <v>10902</v>
      </c>
      <c r="F353" s="23">
        <v>221008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>
        <f t="shared" si="10"/>
        <v>297813</v>
      </c>
      <c r="S353" s="23"/>
      <c r="T353" s="23"/>
      <c r="U353" s="23"/>
      <c r="V353" s="23">
        <v>10229</v>
      </c>
      <c r="W353" s="23"/>
      <c r="X353" s="23"/>
      <c r="Y353" s="23"/>
      <c r="Z353" s="23"/>
      <c r="AA353" s="23"/>
      <c r="AB353" s="23"/>
      <c r="AC353" s="23">
        <f t="shared" si="11"/>
        <v>10229</v>
      </c>
      <c r="AD353" s="23">
        <v>308042</v>
      </c>
    </row>
    <row r="354" spans="1:30" ht="18.75">
      <c r="A354" s="14" t="s">
        <v>706</v>
      </c>
      <c r="B354" s="14">
        <v>3</v>
      </c>
      <c r="C354" s="22" t="s">
        <v>707</v>
      </c>
      <c r="D354" s="23">
        <v>2871201</v>
      </c>
      <c r="E354" s="23">
        <v>1491103</v>
      </c>
      <c r="F354" s="23">
        <v>1184634</v>
      </c>
      <c r="G354" s="23"/>
      <c r="H354" s="23">
        <v>17048</v>
      </c>
      <c r="I354" s="23">
        <v>651</v>
      </c>
      <c r="J354" s="23"/>
      <c r="K354" s="23"/>
      <c r="L354" s="23"/>
      <c r="M354" s="23"/>
      <c r="N354" s="23"/>
      <c r="O354" s="23"/>
      <c r="P354" s="23"/>
      <c r="Q354" s="23"/>
      <c r="R354" s="23">
        <f t="shared" si="10"/>
        <v>5564637</v>
      </c>
      <c r="S354" s="23">
        <v>310</v>
      </c>
      <c r="T354" s="23">
        <v>11779</v>
      </c>
      <c r="U354" s="23">
        <v>370056</v>
      </c>
      <c r="V354" s="23">
        <v>212055</v>
      </c>
      <c r="W354" s="23"/>
      <c r="X354" s="23">
        <v>7920</v>
      </c>
      <c r="Y354" s="23">
        <v>379</v>
      </c>
      <c r="Z354" s="23"/>
      <c r="AA354" s="23"/>
      <c r="AB354" s="23"/>
      <c r="AC354" s="23">
        <f t="shared" si="11"/>
        <v>602499</v>
      </c>
      <c r="AD354" s="23">
        <v>6167136</v>
      </c>
    </row>
    <row r="355" spans="1:30" ht="18.75">
      <c r="A355" s="14" t="s">
        <v>708</v>
      </c>
      <c r="B355" s="14">
        <v>3</v>
      </c>
      <c r="C355" s="22" t="s">
        <v>709</v>
      </c>
      <c r="D355" s="23">
        <v>64195</v>
      </c>
      <c r="E355" s="23">
        <v>325321</v>
      </c>
      <c r="F355" s="23">
        <v>42266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>
        <f t="shared" si="10"/>
        <v>431782</v>
      </c>
      <c r="S355" s="23">
        <v>716</v>
      </c>
      <c r="T355" s="23">
        <v>2367</v>
      </c>
      <c r="U355" s="23">
        <v>1809</v>
      </c>
      <c r="V355" s="23"/>
      <c r="W355" s="23"/>
      <c r="X355" s="23"/>
      <c r="Y355" s="23">
        <v>579</v>
      </c>
      <c r="Z355" s="23"/>
      <c r="AA355" s="23"/>
      <c r="AB355" s="23"/>
      <c r="AC355" s="23">
        <f t="shared" si="11"/>
        <v>5471</v>
      </c>
      <c r="AD355" s="23">
        <v>437253</v>
      </c>
    </row>
    <row r="356" spans="1:30" ht="18.75">
      <c r="A356" s="14" t="s">
        <v>710</v>
      </c>
      <c r="B356" s="14">
        <v>3</v>
      </c>
      <c r="C356" s="22" t="s">
        <v>711</v>
      </c>
      <c r="D356" s="23">
        <v>1613239</v>
      </c>
      <c r="E356" s="23">
        <v>40863957</v>
      </c>
      <c r="F356" s="23">
        <v>2878255</v>
      </c>
      <c r="G356" s="23"/>
      <c r="H356" s="23">
        <v>12144</v>
      </c>
      <c r="I356" s="23">
        <v>265381</v>
      </c>
      <c r="J356" s="23">
        <v>323</v>
      </c>
      <c r="K356" s="23">
        <v>632</v>
      </c>
      <c r="L356" s="23"/>
      <c r="M356" s="23">
        <v>30109</v>
      </c>
      <c r="N356" s="23"/>
      <c r="O356" s="23"/>
      <c r="P356" s="23"/>
      <c r="Q356" s="23"/>
      <c r="R356" s="23">
        <f t="shared" si="10"/>
        <v>45664040</v>
      </c>
      <c r="S356" s="23">
        <v>9202110</v>
      </c>
      <c r="T356" s="23">
        <v>13223945</v>
      </c>
      <c r="U356" s="23">
        <v>45406</v>
      </c>
      <c r="V356" s="23">
        <v>1727967</v>
      </c>
      <c r="W356" s="23"/>
      <c r="X356" s="23">
        <v>2946125</v>
      </c>
      <c r="Y356" s="23">
        <v>1978012</v>
      </c>
      <c r="Z356" s="23">
        <v>160510</v>
      </c>
      <c r="AA356" s="23"/>
      <c r="AB356" s="23">
        <v>24387</v>
      </c>
      <c r="AC356" s="23">
        <f t="shared" si="11"/>
        <v>29308462</v>
      </c>
      <c r="AD356" s="23">
        <v>74972502</v>
      </c>
    </row>
    <row r="357" spans="1:30" ht="18.75">
      <c r="A357" s="14" t="s">
        <v>712</v>
      </c>
      <c r="B357" s="14">
        <v>3</v>
      </c>
      <c r="C357" s="22" t="s">
        <v>713</v>
      </c>
      <c r="D357" s="23">
        <v>197353</v>
      </c>
      <c r="E357" s="23">
        <v>34509070</v>
      </c>
      <c r="F357" s="23">
        <v>564721</v>
      </c>
      <c r="G357" s="23"/>
      <c r="H357" s="23">
        <v>36999</v>
      </c>
      <c r="I357" s="23">
        <v>1188</v>
      </c>
      <c r="J357" s="23"/>
      <c r="K357" s="23">
        <v>1732</v>
      </c>
      <c r="L357" s="23"/>
      <c r="M357" s="23"/>
      <c r="N357" s="23"/>
      <c r="O357" s="23"/>
      <c r="P357" s="23"/>
      <c r="Q357" s="23"/>
      <c r="R357" s="23">
        <f t="shared" si="10"/>
        <v>35311063</v>
      </c>
      <c r="S357" s="23">
        <v>532210</v>
      </c>
      <c r="T357" s="23">
        <v>79819</v>
      </c>
      <c r="U357" s="23"/>
      <c r="V357" s="23">
        <v>7435</v>
      </c>
      <c r="W357" s="23"/>
      <c r="X357" s="23">
        <v>1797178</v>
      </c>
      <c r="Y357" s="23">
        <v>231866</v>
      </c>
      <c r="Z357" s="23">
        <v>637231</v>
      </c>
      <c r="AA357" s="23"/>
      <c r="AB357" s="23"/>
      <c r="AC357" s="23">
        <f t="shared" si="11"/>
        <v>3285739</v>
      </c>
      <c r="AD357" s="23">
        <v>38596802</v>
      </c>
    </row>
    <row r="358" spans="1:30" ht="18.75">
      <c r="A358" s="14" t="s">
        <v>714</v>
      </c>
      <c r="B358" s="14">
        <v>4</v>
      </c>
      <c r="C358" s="22" t="s">
        <v>715</v>
      </c>
      <c r="D358" s="23">
        <v>163204</v>
      </c>
      <c r="E358" s="23">
        <v>24531172</v>
      </c>
      <c r="F358" s="23">
        <v>277419</v>
      </c>
      <c r="G358" s="23"/>
      <c r="H358" s="23">
        <v>5841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>
        <f t="shared" si="10"/>
        <v>24977636</v>
      </c>
      <c r="S358" s="23">
        <v>1698</v>
      </c>
      <c r="T358" s="23">
        <v>1290</v>
      </c>
      <c r="U358" s="23"/>
      <c r="V358" s="23"/>
      <c r="W358" s="23"/>
      <c r="X358" s="23">
        <v>1713857</v>
      </c>
      <c r="Y358" s="23"/>
      <c r="Z358" s="23"/>
      <c r="AA358" s="23"/>
      <c r="AB358" s="23"/>
      <c r="AC358" s="23">
        <f t="shared" si="11"/>
        <v>1716845</v>
      </c>
      <c r="AD358" s="23">
        <v>26694481</v>
      </c>
    </row>
    <row r="359" spans="1:30" ht="18.75">
      <c r="A359" s="14" t="s">
        <v>716</v>
      </c>
      <c r="B359" s="14">
        <v>3</v>
      </c>
      <c r="C359" s="22" t="s">
        <v>717</v>
      </c>
      <c r="D359" s="23">
        <v>79164</v>
      </c>
      <c r="E359" s="23">
        <v>8705305</v>
      </c>
      <c r="F359" s="23">
        <v>1356521</v>
      </c>
      <c r="G359" s="23"/>
      <c r="H359" s="23">
        <v>28959</v>
      </c>
      <c r="I359" s="23">
        <v>898</v>
      </c>
      <c r="J359" s="23">
        <v>1355</v>
      </c>
      <c r="K359" s="23"/>
      <c r="L359" s="23"/>
      <c r="M359" s="23"/>
      <c r="N359" s="23"/>
      <c r="O359" s="23"/>
      <c r="P359" s="23"/>
      <c r="Q359" s="23"/>
      <c r="R359" s="23">
        <f t="shared" si="10"/>
        <v>10172202</v>
      </c>
      <c r="S359" s="23">
        <v>890738</v>
      </c>
      <c r="T359" s="23">
        <v>342223</v>
      </c>
      <c r="U359" s="23"/>
      <c r="V359" s="23">
        <v>17330</v>
      </c>
      <c r="W359" s="23"/>
      <c r="X359" s="23">
        <v>13623</v>
      </c>
      <c r="Y359" s="23">
        <v>171124</v>
      </c>
      <c r="Z359" s="23">
        <v>1259</v>
      </c>
      <c r="AA359" s="23"/>
      <c r="AB359" s="23">
        <v>17922</v>
      </c>
      <c r="AC359" s="23">
        <f t="shared" si="11"/>
        <v>1454219</v>
      </c>
      <c r="AD359" s="23">
        <v>11626421</v>
      </c>
    </row>
    <row r="360" spans="1:30" ht="18.75">
      <c r="A360" s="14" t="s">
        <v>718</v>
      </c>
      <c r="B360" s="14">
        <v>4</v>
      </c>
      <c r="C360" s="22" t="s">
        <v>719</v>
      </c>
      <c r="D360" s="23">
        <v>27237</v>
      </c>
      <c r="E360" s="23">
        <v>3599198</v>
      </c>
      <c r="F360" s="23">
        <v>519480</v>
      </c>
      <c r="G360" s="23"/>
      <c r="H360" s="23">
        <v>27303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>
        <f t="shared" si="10"/>
        <v>4173218</v>
      </c>
      <c r="S360" s="23">
        <v>181997</v>
      </c>
      <c r="T360" s="23">
        <v>137961</v>
      </c>
      <c r="U360" s="23"/>
      <c r="V360" s="23"/>
      <c r="W360" s="23"/>
      <c r="X360" s="23"/>
      <c r="Y360" s="23">
        <v>109782</v>
      </c>
      <c r="Z360" s="23"/>
      <c r="AA360" s="23"/>
      <c r="AB360" s="23"/>
      <c r="AC360" s="23">
        <f t="shared" si="11"/>
        <v>429740</v>
      </c>
      <c r="AD360" s="23">
        <v>4602958</v>
      </c>
    </row>
    <row r="361" spans="1:30" ht="18.75">
      <c r="A361" s="14" t="s">
        <v>720</v>
      </c>
      <c r="B361" s="14">
        <v>3</v>
      </c>
      <c r="C361" s="22" t="s">
        <v>721</v>
      </c>
      <c r="D361" s="23">
        <v>376510</v>
      </c>
      <c r="E361" s="23">
        <v>1857708</v>
      </c>
      <c r="F361" s="23">
        <v>53681</v>
      </c>
      <c r="G361" s="23"/>
      <c r="H361" s="23"/>
      <c r="I361" s="23">
        <v>10533</v>
      </c>
      <c r="J361" s="23"/>
      <c r="K361" s="23"/>
      <c r="L361" s="23"/>
      <c r="M361" s="23"/>
      <c r="N361" s="23"/>
      <c r="O361" s="23"/>
      <c r="P361" s="23"/>
      <c r="Q361" s="23"/>
      <c r="R361" s="23">
        <f t="shared" si="10"/>
        <v>2298432</v>
      </c>
      <c r="S361" s="23">
        <v>1341040</v>
      </c>
      <c r="T361" s="23">
        <v>189165</v>
      </c>
      <c r="U361" s="23"/>
      <c r="V361" s="23">
        <v>267937</v>
      </c>
      <c r="W361" s="23"/>
      <c r="X361" s="23"/>
      <c r="Y361" s="23">
        <v>92259</v>
      </c>
      <c r="Z361" s="23"/>
      <c r="AA361" s="23"/>
      <c r="AB361" s="23"/>
      <c r="AC361" s="23">
        <f t="shared" si="11"/>
        <v>1890401</v>
      </c>
      <c r="AD361" s="23">
        <v>4188833</v>
      </c>
    </row>
    <row r="362" spans="1:30" ht="18.75">
      <c r="A362" s="14" t="s">
        <v>722</v>
      </c>
      <c r="B362" s="14">
        <v>4</v>
      </c>
      <c r="C362" s="22" t="s">
        <v>723</v>
      </c>
      <c r="D362" s="23">
        <v>143295</v>
      </c>
      <c r="E362" s="23">
        <v>1189610</v>
      </c>
      <c r="F362" s="23">
        <v>41077</v>
      </c>
      <c r="G362" s="23"/>
      <c r="H362" s="23"/>
      <c r="I362" s="23">
        <v>9597</v>
      </c>
      <c r="J362" s="23"/>
      <c r="K362" s="23"/>
      <c r="L362" s="23"/>
      <c r="M362" s="23"/>
      <c r="N362" s="23"/>
      <c r="O362" s="23"/>
      <c r="P362" s="23"/>
      <c r="Q362" s="23"/>
      <c r="R362" s="23">
        <f t="shared" si="10"/>
        <v>1383579</v>
      </c>
      <c r="S362" s="23">
        <v>1337935</v>
      </c>
      <c r="T362" s="23">
        <v>189165</v>
      </c>
      <c r="U362" s="23"/>
      <c r="V362" s="23">
        <v>152843</v>
      </c>
      <c r="W362" s="23"/>
      <c r="X362" s="23"/>
      <c r="Y362" s="23">
        <v>66848</v>
      </c>
      <c r="Z362" s="23"/>
      <c r="AA362" s="23"/>
      <c r="AB362" s="23"/>
      <c r="AC362" s="23">
        <f t="shared" si="11"/>
        <v>1746791</v>
      </c>
      <c r="AD362" s="23">
        <v>3130370</v>
      </c>
    </row>
    <row r="363" spans="1:30" ht="18.75">
      <c r="A363" s="14" t="s">
        <v>724</v>
      </c>
      <c r="B363" s="14">
        <v>3</v>
      </c>
      <c r="C363" s="22" t="s">
        <v>725</v>
      </c>
      <c r="D363" s="23">
        <v>3387</v>
      </c>
      <c r="E363" s="23">
        <v>11660</v>
      </c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>
        <f t="shared" si="10"/>
        <v>15047</v>
      </c>
      <c r="S363" s="23">
        <v>2740</v>
      </c>
      <c r="T363" s="23">
        <v>301</v>
      </c>
      <c r="U363" s="23">
        <v>636</v>
      </c>
      <c r="V363" s="23"/>
      <c r="W363" s="23"/>
      <c r="X363" s="23"/>
      <c r="Y363" s="23">
        <v>1191</v>
      </c>
      <c r="Z363" s="23"/>
      <c r="AA363" s="23"/>
      <c r="AB363" s="23"/>
      <c r="AC363" s="23">
        <f t="shared" si="11"/>
        <v>4868</v>
      </c>
      <c r="AD363" s="23">
        <v>19915</v>
      </c>
    </row>
    <row r="364" spans="1:30" ht="18.75">
      <c r="A364" s="14" t="s">
        <v>726</v>
      </c>
      <c r="B364" s="14">
        <v>3</v>
      </c>
      <c r="C364" s="22" t="s">
        <v>727</v>
      </c>
      <c r="D364" s="23">
        <v>25642</v>
      </c>
      <c r="E364" s="23">
        <v>14784</v>
      </c>
      <c r="F364" s="23">
        <v>19822</v>
      </c>
      <c r="G364" s="23"/>
      <c r="H364" s="23"/>
      <c r="I364" s="23">
        <v>10412</v>
      </c>
      <c r="J364" s="23"/>
      <c r="K364" s="23">
        <v>8174</v>
      </c>
      <c r="L364" s="23"/>
      <c r="M364" s="23"/>
      <c r="N364" s="23"/>
      <c r="O364" s="23"/>
      <c r="P364" s="23"/>
      <c r="Q364" s="23"/>
      <c r="R364" s="23">
        <f t="shared" si="10"/>
        <v>78834</v>
      </c>
      <c r="S364" s="23">
        <v>1891</v>
      </c>
      <c r="T364" s="23"/>
      <c r="U364" s="23"/>
      <c r="V364" s="23"/>
      <c r="W364" s="23"/>
      <c r="X364" s="23">
        <v>29509</v>
      </c>
      <c r="Y364" s="23"/>
      <c r="Z364" s="23"/>
      <c r="AA364" s="23"/>
      <c r="AB364" s="23"/>
      <c r="AC364" s="23">
        <f t="shared" si="11"/>
        <v>31400</v>
      </c>
      <c r="AD364" s="23">
        <v>110234</v>
      </c>
    </row>
    <row r="365" spans="1:30" ht="18.75">
      <c r="A365" s="19" t="s">
        <v>728</v>
      </c>
      <c r="B365" s="19">
        <v>1</v>
      </c>
      <c r="C365" s="20" t="s">
        <v>729</v>
      </c>
      <c r="D365" s="21">
        <v>6251464</v>
      </c>
      <c r="E365" s="21">
        <v>43630437</v>
      </c>
      <c r="F365" s="21">
        <v>5603373</v>
      </c>
      <c r="G365" s="21">
        <v>1089</v>
      </c>
      <c r="H365" s="21">
        <v>3605012</v>
      </c>
      <c r="I365" s="21">
        <v>380962</v>
      </c>
      <c r="J365" s="21">
        <v>6706</v>
      </c>
      <c r="K365" s="21">
        <v>24124</v>
      </c>
      <c r="L365" s="21"/>
      <c r="M365" s="21">
        <v>3219</v>
      </c>
      <c r="N365" s="21"/>
      <c r="O365" s="21"/>
      <c r="P365" s="21"/>
      <c r="Q365" s="24"/>
      <c r="R365" s="21">
        <f t="shared" si="10"/>
        <v>59506386</v>
      </c>
      <c r="S365" s="21">
        <v>2071235</v>
      </c>
      <c r="T365" s="21">
        <v>7065897</v>
      </c>
      <c r="U365" s="21">
        <v>6260965</v>
      </c>
      <c r="V365" s="21">
        <v>1138778</v>
      </c>
      <c r="W365" s="21"/>
      <c r="X365" s="21">
        <v>3650397</v>
      </c>
      <c r="Y365" s="21">
        <v>2340286</v>
      </c>
      <c r="Z365" s="21">
        <v>7621</v>
      </c>
      <c r="AA365" s="21">
        <v>285</v>
      </c>
      <c r="AB365" s="21">
        <v>5021</v>
      </c>
      <c r="AC365" s="24">
        <f t="shared" si="11"/>
        <v>22540485</v>
      </c>
      <c r="AD365" s="21">
        <v>82046871</v>
      </c>
    </row>
    <row r="366" spans="1:30" ht="18.75">
      <c r="A366" s="14" t="s">
        <v>730</v>
      </c>
      <c r="B366" s="14">
        <v>2</v>
      </c>
      <c r="C366" s="22" t="s">
        <v>731</v>
      </c>
      <c r="D366" s="23">
        <v>6116038</v>
      </c>
      <c r="E366" s="23">
        <v>43589091</v>
      </c>
      <c r="F366" s="23">
        <v>5577379</v>
      </c>
      <c r="G366" s="23">
        <v>1089</v>
      </c>
      <c r="H366" s="23">
        <v>3559374</v>
      </c>
      <c r="I366" s="23">
        <v>380962</v>
      </c>
      <c r="J366" s="23">
        <v>6706</v>
      </c>
      <c r="K366" s="23">
        <v>24124</v>
      </c>
      <c r="L366" s="23"/>
      <c r="M366" s="23">
        <v>3219</v>
      </c>
      <c r="N366" s="23"/>
      <c r="O366" s="23"/>
      <c r="P366" s="23"/>
      <c r="Q366" s="23"/>
      <c r="R366" s="23">
        <f t="shared" si="10"/>
        <v>59257982</v>
      </c>
      <c r="S366" s="23">
        <v>2032769</v>
      </c>
      <c r="T366" s="23">
        <v>7012417</v>
      </c>
      <c r="U366" s="23">
        <v>6260965</v>
      </c>
      <c r="V366" s="23">
        <v>1096460</v>
      </c>
      <c r="W366" s="23"/>
      <c r="X366" s="23">
        <v>3527788</v>
      </c>
      <c r="Y366" s="23">
        <v>2308563</v>
      </c>
      <c r="Z366" s="23">
        <v>7621</v>
      </c>
      <c r="AA366" s="23">
        <v>285</v>
      </c>
      <c r="AB366" s="23">
        <v>5021</v>
      </c>
      <c r="AC366" s="23">
        <f t="shared" si="11"/>
        <v>22251889</v>
      </c>
      <c r="AD366" s="23">
        <v>81509871</v>
      </c>
    </row>
    <row r="367" spans="1:30" ht="18.75">
      <c r="A367" s="14" t="s">
        <v>732</v>
      </c>
      <c r="B367" s="14">
        <v>2</v>
      </c>
      <c r="C367" s="22" t="s">
        <v>733</v>
      </c>
      <c r="D367" s="23">
        <v>131976</v>
      </c>
      <c r="E367" s="23">
        <v>21016</v>
      </c>
      <c r="F367" s="23">
        <v>23340</v>
      </c>
      <c r="G367" s="23"/>
      <c r="H367" s="23">
        <v>45638</v>
      </c>
      <c r="I367" s="23"/>
      <c r="J367" s="23"/>
      <c r="K367" s="23"/>
      <c r="L367" s="23"/>
      <c r="M367" s="23"/>
      <c r="N367" s="23"/>
      <c r="O367" s="23"/>
      <c r="P367" s="23"/>
      <c r="Q367" s="23"/>
      <c r="R367" s="23">
        <f t="shared" si="10"/>
        <v>221970</v>
      </c>
      <c r="S367" s="23"/>
      <c r="T367" s="23"/>
      <c r="U367" s="23"/>
      <c r="V367" s="23">
        <v>1350</v>
      </c>
      <c r="W367" s="23"/>
      <c r="X367" s="23"/>
      <c r="Y367" s="23"/>
      <c r="Z367" s="23"/>
      <c r="AA367" s="23"/>
      <c r="AB367" s="23"/>
      <c r="AC367" s="23">
        <f t="shared" si="11"/>
        <v>1350</v>
      </c>
      <c r="AD367" s="23">
        <v>223320</v>
      </c>
    </row>
    <row r="368" spans="1:30" ht="18.75">
      <c r="A368" s="33" t="s">
        <v>3</v>
      </c>
      <c r="B368" s="33"/>
      <c r="C368" s="33"/>
      <c r="D368" s="25">
        <f>D7+D61+D68+D138+D159+D165+D201+D256+D328+D365</f>
        <v>311252280</v>
      </c>
      <c r="E368" s="25">
        <f aca="true" t="shared" si="12" ref="E368:AD368">E7+E61+E68+E138+E159+E165+E201+E256+E328+E365</f>
        <v>1997363103</v>
      </c>
      <c r="F368" s="25">
        <f t="shared" si="12"/>
        <v>219695520</v>
      </c>
      <c r="G368" s="25">
        <f t="shared" si="12"/>
        <v>656725</v>
      </c>
      <c r="H368" s="25">
        <f t="shared" si="12"/>
        <v>11662073</v>
      </c>
      <c r="I368" s="25">
        <f t="shared" si="12"/>
        <v>71203925</v>
      </c>
      <c r="J368" s="25">
        <f t="shared" si="12"/>
        <v>5563857</v>
      </c>
      <c r="K368" s="25">
        <f t="shared" si="12"/>
        <v>3655092</v>
      </c>
      <c r="L368" s="25">
        <f t="shared" si="12"/>
        <v>946</v>
      </c>
      <c r="M368" s="25">
        <f t="shared" si="12"/>
        <v>20150391</v>
      </c>
      <c r="N368" s="25">
        <f t="shared" si="12"/>
        <v>85014</v>
      </c>
      <c r="O368" s="25">
        <f t="shared" si="12"/>
        <v>3084</v>
      </c>
      <c r="P368" s="25">
        <f t="shared" si="12"/>
        <v>41269</v>
      </c>
      <c r="Q368" s="25">
        <f t="shared" si="12"/>
        <v>914</v>
      </c>
      <c r="R368" s="25">
        <f t="shared" si="10"/>
        <v>2641334193</v>
      </c>
      <c r="S368" s="25">
        <f t="shared" si="12"/>
        <v>345123161</v>
      </c>
      <c r="T368" s="25">
        <f t="shared" si="12"/>
        <v>371074262</v>
      </c>
      <c r="U368" s="25">
        <f t="shared" si="12"/>
        <v>115734869</v>
      </c>
      <c r="V368" s="25">
        <f t="shared" si="12"/>
        <v>186927361</v>
      </c>
      <c r="W368" s="25">
        <f t="shared" si="12"/>
        <v>3405</v>
      </c>
      <c r="X368" s="25">
        <f t="shared" si="12"/>
        <v>144440962</v>
      </c>
      <c r="Y368" s="25">
        <f t="shared" si="12"/>
        <v>306457227</v>
      </c>
      <c r="Z368" s="25">
        <f>Z7+Z61+Z68+Z138+Z159+Z165+Z201+Z256+Z328+Z365</f>
        <v>21406743</v>
      </c>
      <c r="AA368" s="25">
        <f t="shared" si="12"/>
        <v>2803862</v>
      </c>
      <c r="AB368" s="25">
        <f t="shared" si="12"/>
        <v>30938025</v>
      </c>
      <c r="AC368" s="25">
        <f t="shared" si="11"/>
        <v>1524909877</v>
      </c>
      <c r="AD368" s="25">
        <f t="shared" si="12"/>
        <v>4166244070</v>
      </c>
    </row>
  </sheetData>
  <sheetProtection/>
  <mergeCells count="6">
    <mergeCell ref="S4:AB4"/>
    <mergeCell ref="A368:C368"/>
    <mergeCell ref="A4:A6"/>
    <mergeCell ref="B4:B6"/>
    <mergeCell ref="C4:C6"/>
    <mergeCell ref="D4:Q4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8" sqref="E18"/>
    </sheetView>
  </sheetViews>
  <sheetFormatPr defaultColWidth="9.140625" defaultRowHeight="15"/>
  <cols>
    <col min="1" max="1" width="10.421875" style="13" bestFit="1" customWidth="1"/>
    <col min="2" max="2" width="5.28125" style="13" bestFit="1" customWidth="1"/>
    <col min="3" max="3" width="38.00390625" style="0" bestFit="1" customWidth="1"/>
    <col min="4" max="4" width="15.140625" style="0" bestFit="1" customWidth="1"/>
    <col min="5" max="5" width="19.28125" style="0" bestFit="1" customWidth="1"/>
    <col min="6" max="6" width="17.28125" style="0" bestFit="1" customWidth="1"/>
    <col min="7" max="7" width="18.8515625" style="0" bestFit="1" customWidth="1"/>
    <col min="8" max="8" width="7.421875" style="0" bestFit="1" customWidth="1"/>
    <col min="9" max="9" width="11.140625" style="0" bestFit="1" customWidth="1"/>
    <col min="10" max="10" width="21.00390625" style="0" bestFit="1" customWidth="1"/>
    <col min="11" max="11" width="15.140625" style="0" bestFit="1" customWidth="1"/>
    <col min="12" max="12" width="10.421875" style="0" bestFit="1" customWidth="1"/>
    <col min="13" max="13" width="10.00390625" style="0" bestFit="1" customWidth="1"/>
    <col min="14" max="14" width="13.8515625" style="0" bestFit="1" customWidth="1"/>
  </cols>
  <sheetData>
    <row r="1" spans="1:3" s="8" customFormat="1" ht="18.75">
      <c r="A1" s="3" t="s">
        <v>907</v>
      </c>
      <c r="B1" s="6"/>
      <c r="C1" s="7"/>
    </row>
    <row r="2" spans="1:3" s="8" customFormat="1" ht="18.75">
      <c r="A2" s="1" t="s">
        <v>0</v>
      </c>
      <c r="B2" s="6"/>
      <c r="C2" s="7"/>
    </row>
    <row r="3" spans="1:3" s="8" customFormat="1" ht="18.75">
      <c r="A3" s="1" t="s">
        <v>734</v>
      </c>
      <c r="B3" s="6"/>
      <c r="C3" s="2" t="s">
        <v>1</v>
      </c>
    </row>
    <row r="4" spans="1:14" s="13" customFormat="1" ht="18.75">
      <c r="A4" s="34" t="s">
        <v>878</v>
      </c>
      <c r="B4" s="34" t="s">
        <v>4</v>
      </c>
      <c r="C4" s="34" t="s">
        <v>917</v>
      </c>
      <c r="D4" s="26"/>
      <c r="E4" s="27"/>
      <c r="F4" s="27"/>
      <c r="G4" s="27"/>
      <c r="H4" s="27"/>
      <c r="I4" s="27"/>
      <c r="J4" s="27"/>
      <c r="K4" s="27"/>
      <c r="L4" s="27"/>
      <c r="M4" s="28"/>
      <c r="N4" s="12"/>
    </row>
    <row r="5" spans="1:14" s="13" customFormat="1" ht="18.75">
      <c r="A5" s="34"/>
      <c r="B5" s="34"/>
      <c r="C5" s="34"/>
      <c r="D5" s="14">
        <v>601</v>
      </c>
      <c r="E5" s="14">
        <v>602</v>
      </c>
      <c r="F5" s="14">
        <v>606</v>
      </c>
      <c r="G5" s="14">
        <v>608</v>
      </c>
      <c r="H5" s="14">
        <v>610</v>
      </c>
      <c r="I5" s="14">
        <v>612</v>
      </c>
      <c r="J5" s="14">
        <v>618</v>
      </c>
      <c r="K5" s="14">
        <v>619</v>
      </c>
      <c r="L5" s="14">
        <v>620</v>
      </c>
      <c r="M5" s="14">
        <v>628</v>
      </c>
      <c r="N5" s="9" t="s">
        <v>735</v>
      </c>
    </row>
    <row r="6" spans="1:14" s="13" customFormat="1" ht="37.5">
      <c r="A6" s="34"/>
      <c r="B6" s="34"/>
      <c r="C6" s="34"/>
      <c r="D6" s="14" t="s">
        <v>736</v>
      </c>
      <c r="E6" s="14" t="s">
        <v>737</v>
      </c>
      <c r="F6" s="14" t="s">
        <v>738</v>
      </c>
      <c r="G6" s="29" t="s">
        <v>918</v>
      </c>
      <c r="H6" s="14" t="s">
        <v>919</v>
      </c>
      <c r="I6" s="14" t="s">
        <v>739</v>
      </c>
      <c r="J6" s="14" t="s">
        <v>740</v>
      </c>
      <c r="K6" s="14" t="s">
        <v>920</v>
      </c>
      <c r="L6" s="14" t="s">
        <v>741</v>
      </c>
      <c r="M6" s="14" t="s">
        <v>742</v>
      </c>
      <c r="N6" s="18"/>
    </row>
    <row r="7" spans="1:14" ht="18.75">
      <c r="A7" s="19" t="s">
        <v>27</v>
      </c>
      <c r="B7" s="19">
        <v>1</v>
      </c>
      <c r="C7" s="20" t="s">
        <v>28</v>
      </c>
      <c r="D7" s="21">
        <v>9264040</v>
      </c>
      <c r="E7" s="21">
        <v>17898</v>
      </c>
      <c r="F7" s="21">
        <v>5492154</v>
      </c>
      <c r="G7" s="21"/>
      <c r="H7" s="21">
        <v>7576</v>
      </c>
      <c r="I7" s="21"/>
      <c r="J7" s="21"/>
      <c r="K7" s="21"/>
      <c r="L7" s="21"/>
      <c r="M7" s="21">
        <v>258154</v>
      </c>
      <c r="N7" s="21">
        <v>15039822</v>
      </c>
    </row>
    <row r="8" spans="1:14" ht="18.75">
      <c r="A8" s="14" t="s">
        <v>29</v>
      </c>
      <c r="B8" s="14">
        <v>2</v>
      </c>
      <c r="C8" s="22" t="s">
        <v>30</v>
      </c>
      <c r="D8" s="23">
        <v>887</v>
      </c>
      <c r="E8" s="23"/>
      <c r="F8" s="23"/>
      <c r="G8" s="23"/>
      <c r="H8" s="23"/>
      <c r="I8" s="23"/>
      <c r="J8" s="23"/>
      <c r="K8" s="23"/>
      <c r="L8" s="23"/>
      <c r="M8" s="23"/>
      <c r="N8" s="23">
        <v>887</v>
      </c>
    </row>
    <row r="9" spans="1:14" ht="18.75">
      <c r="A9" s="14" t="s">
        <v>31</v>
      </c>
      <c r="B9" s="14">
        <v>2</v>
      </c>
      <c r="C9" s="22" t="s">
        <v>32</v>
      </c>
      <c r="D9" s="23">
        <v>872427</v>
      </c>
      <c r="E9" s="23"/>
      <c r="F9" s="23">
        <v>344215</v>
      </c>
      <c r="G9" s="23"/>
      <c r="H9" s="23"/>
      <c r="I9" s="23"/>
      <c r="J9" s="23"/>
      <c r="K9" s="23"/>
      <c r="L9" s="23"/>
      <c r="M9" s="23"/>
      <c r="N9" s="23">
        <v>1216642</v>
      </c>
    </row>
    <row r="10" spans="1:14" ht="18.75">
      <c r="A10" s="14" t="s">
        <v>743</v>
      </c>
      <c r="B10" s="14">
        <v>3</v>
      </c>
      <c r="C10" s="22" t="s">
        <v>894</v>
      </c>
      <c r="D10" s="23">
        <v>693644</v>
      </c>
      <c r="E10" s="23"/>
      <c r="F10" s="23">
        <v>321937</v>
      </c>
      <c r="G10" s="23"/>
      <c r="H10" s="23"/>
      <c r="I10" s="23"/>
      <c r="J10" s="23"/>
      <c r="K10" s="23"/>
      <c r="L10" s="23"/>
      <c r="M10" s="23"/>
      <c r="N10" s="23">
        <v>1015581</v>
      </c>
    </row>
    <row r="11" spans="1:14" ht="18.75">
      <c r="A11" s="14" t="s">
        <v>744</v>
      </c>
      <c r="B11" s="14">
        <v>3</v>
      </c>
      <c r="C11" s="22" t="s">
        <v>895</v>
      </c>
      <c r="D11" s="23">
        <v>36723</v>
      </c>
      <c r="E11" s="23"/>
      <c r="F11" s="23">
        <v>2554</v>
      </c>
      <c r="G11" s="23"/>
      <c r="H11" s="23"/>
      <c r="I11" s="23"/>
      <c r="J11" s="23"/>
      <c r="K11" s="23"/>
      <c r="L11" s="23"/>
      <c r="M11" s="23"/>
      <c r="N11" s="23">
        <v>39277</v>
      </c>
    </row>
    <row r="12" spans="1:14" ht="18.75">
      <c r="A12" s="14" t="s">
        <v>776</v>
      </c>
      <c r="B12" s="14">
        <v>3</v>
      </c>
      <c r="C12" s="22" t="s">
        <v>896</v>
      </c>
      <c r="D12" s="23">
        <v>100070</v>
      </c>
      <c r="E12" s="23"/>
      <c r="F12" s="23"/>
      <c r="G12" s="23"/>
      <c r="H12" s="23"/>
      <c r="I12" s="23"/>
      <c r="J12" s="23"/>
      <c r="K12" s="23"/>
      <c r="L12" s="23"/>
      <c r="M12" s="23"/>
      <c r="N12" s="23">
        <v>100070</v>
      </c>
    </row>
    <row r="13" spans="1:14" ht="18.75">
      <c r="A13" s="14" t="s">
        <v>777</v>
      </c>
      <c r="B13" s="14">
        <v>4</v>
      </c>
      <c r="C13" s="22" t="s">
        <v>778</v>
      </c>
      <c r="D13" s="23">
        <v>100070</v>
      </c>
      <c r="E13" s="23"/>
      <c r="F13" s="23"/>
      <c r="G13" s="23"/>
      <c r="H13" s="23"/>
      <c r="I13" s="23"/>
      <c r="J13" s="23"/>
      <c r="K13" s="23"/>
      <c r="L13" s="23"/>
      <c r="M13" s="23"/>
      <c r="N13" s="23">
        <v>100070</v>
      </c>
    </row>
    <row r="14" spans="1:14" ht="18.75">
      <c r="A14" s="14" t="s">
        <v>34</v>
      </c>
      <c r="B14" s="14">
        <v>2</v>
      </c>
      <c r="C14" s="22" t="s">
        <v>35</v>
      </c>
      <c r="D14" s="23">
        <v>1283341</v>
      </c>
      <c r="E14" s="23"/>
      <c r="F14" s="23">
        <v>844940</v>
      </c>
      <c r="G14" s="23"/>
      <c r="H14" s="23"/>
      <c r="I14" s="23"/>
      <c r="J14" s="23"/>
      <c r="K14" s="23"/>
      <c r="L14" s="23"/>
      <c r="M14" s="23"/>
      <c r="N14" s="23">
        <v>2128281</v>
      </c>
    </row>
    <row r="15" spans="1:14" ht="18.75">
      <c r="A15" s="14" t="s">
        <v>36</v>
      </c>
      <c r="B15" s="14">
        <v>3</v>
      </c>
      <c r="C15" s="22" t="s">
        <v>37</v>
      </c>
      <c r="D15" s="23">
        <v>187269</v>
      </c>
      <c r="E15" s="23"/>
      <c r="F15" s="23">
        <v>91557</v>
      </c>
      <c r="G15" s="23"/>
      <c r="H15" s="23"/>
      <c r="I15" s="23"/>
      <c r="J15" s="23"/>
      <c r="K15" s="23"/>
      <c r="L15" s="23"/>
      <c r="M15" s="23"/>
      <c r="N15" s="23">
        <v>278826</v>
      </c>
    </row>
    <row r="16" spans="1:14" ht="18.75">
      <c r="A16" s="14" t="s">
        <v>745</v>
      </c>
      <c r="B16" s="14">
        <v>4</v>
      </c>
      <c r="C16" s="22" t="s">
        <v>746</v>
      </c>
      <c r="D16" s="23">
        <v>108569</v>
      </c>
      <c r="E16" s="23"/>
      <c r="F16" s="23">
        <v>90257</v>
      </c>
      <c r="G16" s="23"/>
      <c r="H16" s="23"/>
      <c r="I16" s="23"/>
      <c r="J16" s="23"/>
      <c r="K16" s="23"/>
      <c r="L16" s="23"/>
      <c r="M16" s="23"/>
      <c r="N16" s="23">
        <v>198826</v>
      </c>
    </row>
    <row r="17" spans="1:14" ht="18.75">
      <c r="A17" s="14" t="s">
        <v>747</v>
      </c>
      <c r="B17" s="14">
        <v>3</v>
      </c>
      <c r="C17" s="22" t="s">
        <v>748</v>
      </c>
      <c r="D17" s="23"/>
      <c r="E17" s="23"/>
      <c r="F17" s="23">
        <v>201187</v>
      </c>
      <c r="G17" s="23"/>
      <c r="H17" s="23"/>
      <c r="I17" s="23"/>
      <c r="J17" s="23"/>
      <c r="K17" s="23"/>
      <c r="L17" s="23"/>
      <c r="M17" s="23"/>
      <c r="N17" s="23">
        <v>201187</v>
      </c>
    </row>
    <row r="18" spans="1:14" ht="18.75">
      <c r="A18" s="14" t="s">
        <v>749</v>
      </c>
      <c r="B18" s="14">
        <v>3</v>
      </c>
      <c r="C18" s="22" t="s">
        <v>750</v>
      </c>
      <c r="D18" s="23">
        <v>1096072</v>
      </c>
      <c r="E18" s="23"/>
      <c r="F18" s="23">
        <v>552196</v>
      </c>
      <c r="G18" s="23"/>
      <c r="H18" s="23"/>
      <c r="I18" s="23"/>
      <c r="J18" s="23"/>
      <c r="K18" s="23"/>
      <c r="L18" s="23"/>
      <c r="M18" s="23"/>
      <c r="N18" s="23">
        <v>1648268</v>
      </c>
    </row>
    <row r="19" spans="1:14" ht="18.75">
      <c r="A19" s="14" t="s">
        <v>38</v>
      </c>
      <c r="B19" s="14">
        <v>2</v>
      </c>
      <c r="C19" s="22" t="s">
        <v>39</v>
      </c>
      <c r="D19" s="23">
        <v>134824</v>
      </c>
      <c r="E19" s="23"/>
      <c r="F19" s="23">
        <v>192266</v>
      </c>
      <c r="G19" s="23"/>
      <c r="H19" s="23"/>
      <c r="I19" s="23"/>
      <c r="J19" s="23"/>
      <c r="K19" s="23"/>
      <c r="L19" s="23"/>
      <c r="M19" s="23">
        <v>258154</v>
      </c>
      <c r="N19" s="23">
        <v>585244</v>
      </c>
    </row>
    <row r="20" spans="1:14" ht="18.75">
      <c r="A20" s="14" t="s">
        <v>40</v>
      </c>
      <c r="B20" s="14">
        <v>3</v>
      </c>
      <c r="C20" s="22" t="s">
        <v>882</v>
      </c>
      <c r="D20" s="23">
        <v>134824</v>
      </c>
      <c r="E20" s="23"/>
      <c r="F20" s="23">
        <v>192266</v>
      </c>
      <c r="G20" s="23"/>
      <c r="H20" s="23"/>
      <c r="I20" s="23"/>
      <c r="J20" s="23"/>
      <c r="K20" s="23"/>
      <c r="L20" s="23"/>
      <c r="M20" s="23">
        <v>258154</v>
      </c>
      <c r="N20" s="23">
        <v>585244</v>
      </c>
    </row>
    <row r="21" spans="1:14" ht="18.75">
      <c r="A21" s="14" t="s">
        <v>41</v>
      </c>
      <c r="B21" s="14">
        <v>4</v>
      </c>
      <c r="C21" s="22" t="s">
        <v>883</v>
      </c>
      <c r="D21" s="23"/>
      <c r="E21" s="23"/>
      <c r="F21" s="23"/>
      <c r="G21" s="23"/>
      <c r="H21" s="23"/>
      <c r="I21" s="23"/>
      <c r="J21" s="23"/>
      <c r="K21" s="23"/>
      <c r="L21" s="23"/>
      <c r="M21" s="23">
        <v>258154</v>
      </c>
      <c r="N21" s="23">
        <v>258154</v>
      </c>
    </row>
    <row r="22" spans="1:14" ht="18.75">
      <c r="A22" s="14" t="s">
        <v>51</v>
      </c>
      <c r="B22" s="14">
        <v>4</v>
      </c>
      <c r="C22" s="22" t="s">
        <v>52</v>
      </c>
      <c r="D22" s="23">
        <v>104666</v>
      </c>
      <c r="E22" s="23"/>
      <c r="F22" s="23">
        <v>8618</v>
      </c>
      <c r="G22" s="23"/>
      <c r="H22" s="23"/>
      <c r="I22" s="23"/>
      <c r="J22" s="23"/>
      <c r="K22" s="23"/>
      <c r="L22" s="23"/>
      <c r="M22" s="23"/>
      <c r="N22" s="23">
        <v>113284</v>
      </c>
    </row>
    <row r="23" spans="1:14" ht="18.75">
      <c r="A23" s="14" t="s">
        <v>53</v>
      </c>
      <c r="B23" s="14">
        <v>5</v>
      </c>
      <c r="C23" s="22" t="s">
        <v>54</v>
      </c>
      <c r="D23" s="23">
        <v>102530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102530</v>
      </c>
    </row>
    <row r="24" spans="1:14" ht="18.75">
      <c r="A24" s="14" t="s">
        <v>57</v>
      </c>
      <c r="B24" s="14">
        <v>5</v>
      </c>
      <c r="C24" s="22" t="s">
        <v>58</v>
      </c>
      <c r="D24" s="23"/>
      <c r="E24" s="23"/>
      <c r="F24" s="23">
        <v>8618</v>
      </c>
      <c r="G24" s="23"/>
      <c r="H24" s="23"/>
      <c r="I24" s="23"/>
      <c r="J24" s="23"/>
      <c r="K24" s="23"/>
      <c r="L24" s="23"/>
      <c r="M24" s="23"/>
      <c r="N24" s="23">
        <v>8618</v>
      </c>
    </row>
    <row r="25" spans="1:14" ht="18.75">
      <c r="A25" s="14" t="s">
        <v>61</v>
      </c>
      <c r="B25" s="14">
        <v>4</v>
      </c>
      <c r="C25" s="22" t="s">
        <v>62</v>
      </c>
      <c r="D25" s="23"/>
      <c r="E25" s="23"/>
      <c r="F25" s="23">
        <v>53033</v>
      </c>
      <c r="G25" s="23"/>
      <c r="H25" s="23"/>
      <c r="I25" s="23"/>
      <c r="J25" s="23"/>
      <c r="K25" s="23"/>
      <c r="L25" s="23"/>
      <c r="M25" s="23"/>
      <c r="N25" s="23">
        <v>53033</v>
      </c>
    </row>
    <row r="26" spans="1:14" ht="18.75">
      <c r="A26" s="14" t="s">
        <v>65</v>
      </c>
      <c r="B26" s="14">
        <v>2</v>
      </c>
      <c r="C26" s="22" t="s">
        <v>66</v>
      </c>
      <c r="D26" s="23">
        <v>5056279</v>
      </c>
      <c r="E26" s="23"/>
      <c r="F26" s="23">
        <v>59161</v>
      </c>
      <c r="G26" s="23"/>
      <c r="H26" s="23"/>
      <c r="I26" s="23"/>
      <c r="J26" s="23"/>
      <c r="K26" s="23"/>
      <c r="L26" s="23"/>
      <c r="M26" s="23"/>
      <c r="N26" s="23">
        <v>5115440</v>
      </c>
    </row>
    <row r="27" spans="1:14" ht="18.75">
      <c r="A27" s="14" t="s">
        <v>752</v>
      </c>
      <c r="B27" s="14">
        <v>3</v>
      </c>
      <c r="C27" s="22" t="s">
        <v>753</v>
      </c>
      <c r="D27" s="23">
        <v>2656380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2656380</v>
      </c>
    </row>
    <row r="28" spans="1:14" ht="18.75">
      <c r="A28" s="14" t="s">
        <v>67</v>
      </c>
      <c r="B28" s="14">
        <v>3</v>
      </c>
      <c r="C28" s="22" t="s">
        <v>68</v>
      </c>
      <c r="D28" s="23">
        <v>83319</v>
      </c>
      <c r="E28" s="23"/>
      <c r="F28" s="23"/>
      <c r="G28" s="23"/>
      <c r="H28" s="23"/>
      <c r="I28" s="23"/>
      <c r="J28" s="23"/>
      <c r="K28" s="23"/>
      <c r="L28" s="23"/>
      <c r="M28" s="23"/>
      <c r="N28" s="23">
        <v>83319</v>
      </c>
    </row>
    <row r="29" spans="1:14" ht="18.75">
      <c r="A29" s="14" t="s">
        <v>754</v>
      </c>
      <c r="B29" s="14">
        <v>3</v>
      </c>
      <c r="C29" s="22" t="s">
        <v>755</v>
      </c>
      <c r="D29" s="23">
        <v>1681343</v>
      </c>
      <c r="E29" s="23"/>
      <c r="F29" s="23"/>
      <c r="G29" s="23"/>
      <c r="H29" s="23"/>
      <c r="I29" s="23"/>
      <c r="J29" s="23"/>
      <c r="K29" s="23"/>
      <c r="L29" s="23"/>
      <c r="M29" s="23"/>
      <c r="N29" s="23">
        <v>1681343</v>
      </c>
    </row>
    <row r="30" spans="1:14" ht="18.75">
      <c r="A30" s="14" t="s">
        <v>71</v>
      </c>
      <c r="B30" s="14">
        <v>3</v>
      </c>
      <c r="C30" s="22" t="s">
        <v>72</v>
      </c>
      <c r="D30" s="23">
        <v>16592</v>
      </c>
      <c r="E30" s="23"/>
      <c r="F30" s="23"/>
      <c r="G30" s="23"/>
      <c r="H30" s="23"/>
      <c r="I30" s="23"/>
      <c r="J30" s="23"/>
      <c r="K30" s="23"/>
      <c r="L30" s="23"/>
      <c r="M30" s="23"/>
      <c r="N30" s="23">
        <v>16592</v>
      </c>
    </row>
    <row r="31" spans="1:14" ht="18.75">
      <c r="A31" s="14" t="s">
        <v>73</v>
      </c>
      <c r="B31" s="14">
        <v>3</v>
      </c>
      <c r="C31" s="22" t="s">
        <v>74</v>
      </c>
      <c r="D31" s="23">
        <v>562186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562186</v>
      </c>
    </row>
    <row r="32" spans="1:14" ht="18.75">
      <c r="A32" s="14" t="s">
        <v>75</v>
      </c>
      <c r="B32" s="14">
        <v>2</v>
      </c>
      <c r="C32" s="22" t="s">
        <v>76</v>
      </c>
      <c r="D32" s="23">
        <v>298654</v>
      </c>
      <c r="E32" s="23"/>
      <c r="F32" s="23">
        <v>2325853</v>
      </c>
      <c r="G32" s="23"/>
      <c r="H32" s="23">
        <v>7576</v>
      </c>
      <c r="I32" s="23"/>
      <c r="J32" s="23"/>
      <c r="K32" s="23"/>
      <c r="L32" s="23"/>
      <c r="M32" s="23"/>
      <c r="N32" s="23">
        <v>2632083</v>
      </c>
    </row>
    <row r="33" spans="1:14" ht="18.75">
      <c r="A33" s="14" t="s">
        <v>77</v>
      </c>
      <c r="B33" s="14">
        <v>3</v>
      </c>
      <c r="C33" s="22" t="s">
        <v>78</v>
      </c>
      <c r="D33" s="23">
        <v>255137</v>
      </c>
      <c r="E33" s="23"/>
      <c r="F33" s="23">
        <v>1300245</v>
      </c>
      <c r="G33" s="23"/>
      <c r="H33" s="23">
        <v>7576</v>
      </c>
      <c r="I33" s="23"/>
      <c r="J33" s="23"/>
      <c r="K33" s="23"/>
      <c r="L33" s="23"/>
      <c r="M33" s="23"/>
      <c r="N33" s="23">
        <v>1562958</v>
      </c>
    </row>
    <row r="34" spans="1:14" ht="18.75">
      <c r="A34" s="14" t="s">
        <v>756</v>
      </c>
      <c r="B34" s="14">
        <v>4</v>
      </c>
      <c r="C34" s="22" t="s">
        <v>757</v>
      </c>
      <c r="D34" s="23">
        <v>114185</v>
      </c>
      <c r="E34" s="23"/>
      <c r="F34" s="23"/>
      <c r="G34" s="23"/>
      <c r="H34" s="23"/>
      <c r="I34" s="23"/>
      <c r="J34" s="23"/>
      <c r="K34" s="23"/>
      <c r="L34" s="23"/>
      <c r="M34" s="23"/>
      <c r="N34" s="23">
        <v>114185</v>
      </c>
    </row>
    <row r="35" spans="1:14" ht="18.75">
      <c r="A35" s="14" t="s">
        <v>758</v>
      </c>
      <c r="B35" s="14">
        <v>5</v>
      </c>
      <c r="C35" s="22" t="s">
        <v>759</v>
      </c>
      <c r="D35" s="23">
        <v>114185</v>
      </c>
      <c r="E35" s="23"/>
      <c r="F35" s="23"/>
      <c r="G35" s="23"/>
      <c r="H35" s="23"/>
      <c r="I35" s="23"/>
      <c r="J35" s="23"/>
      <c r="K35" s="23"/>
      <c r="L35" s="23"/>
      <c r="M35" s="23"/>
      <c r="N35" s="23">
        <v>114185</v>
      </c>
    </row>
    <row r="36" spans="1:14" ht="18.75">
      <c r="A36" s="14" t="s">
        <v>897</v>
      </c>
      <c r="B36" s="14">
        <v>4</v>
      </c>
      <c r="C36" s="22" t="s">
        <v>898</v>
      </c>
      <c r="D36" s="23">
        <v>22429</v>
      </c>
      <c r="E36" s="23"/>
      <c r="F36" s="23"/>
      <c r="G36" s="23"/>
      <c r="H36" s="23"/>
      <c r="I36" s="23"/>
      <c r="J36" s="23"/>
      <c r="K36" s="23"/>
      <c r="L36" s="23"/>
      <c r="M36" s="23"/>
      <c r="N36" s="23">
        <v>22429</v>
      </c>
    </row>
    <row r="37" spans="1:14" ht="18.75">
      <c r="A37" s="14" t="s">
        <v>83</v>
      </c>
      <c r="B37" s="14">
        <v>3</v>
      </c>
      <c r="C37" s="22" t="s">
        <v>84</v>
      </c>
      <c r="D37" s="23">
        <v>43517</v>
      </c>
      <c r="E37" s="23"/>
      <c r="F37" s="23">
        <v>1025608</v>
      </c>
      <c r="G37" s="23"/>
      <c r="H37" s="23"/>
      <c r="I37" s="23"/>
      <c r="J37" s="23"/>
      <c r="K37" s="23"/>
      <c r="L37" s="23"/>
      <c r="M37" s="23"/>
      <c r="N37" s="23">
        <v>1069125</v>
      </c>
    </row>
    <row r="38" spans="1:14" ht="18.75">
      <c r="A38" s="14" t="s">
        <v>85</v>
      </c>
      <c r="B38" s="14">
        <v>4</v>
      </c>
      <c r="C38" s="22" t="s">
        <v>86</v>
      </c>
      <c r="D38" s="23">
        <v>8248</v>
      </c>
      <c r="E38" s="23"/>
      <c r="F38" s="23">
        <v>171576</v>
      </c>
      <c r="G38" s="23"/>
      <c r="H38" s="23"/>
      <c r="I38" s="23"/>
      <c r="J38" s="23"/>
      <c r="K38" s="23"/>
      <c r="L38" s="23"/>
      <c r="M38" s="23"/>
      <c r="N38" s="23">
        <v>179824</v>
      </c>
    </row>
    <row r="39" spans="1:14" ht="18.75">
      <c r="A39" s="14" t="s">
        <v>87</v>
      </c>
      <c r="B39" s="14">
        <v>4</v>
      </c>
      <c r="C39" s="22" t="s">
        <v>88</v>
      </c>
      <c r="D39" s="23"/>
      <c r="E39" s="23"/>
      <c r="F39" s="23">
        <v>186504</v>
      </c>
      <c r="G39" s="23"/>
      <c r="H39" s="23"/>
      <c r="I39" s="23"/>
      <c r="J39" s="23"/>
      <c r="K39" s="23"/>
      <c r="L39" s="23"/>
      <c r="M39" s="23"/>
      <c r="N39" s="23">
        <v>186504</v>
      </c>
    </row>
    <row r="40" spans="1:14" ht="18.75">
      <c r="A40" s="14" t="s">
        <v>89</v>
      </c>
      <c r="B40" s="14">
        <v>4</v>
      </c>
      <c r="C40" s="22" t="s">
        <v>90</v>
      </c>
      <c r="D40" s="23">
        <v>14520</v>
      </c>
      <c r="E40" s="23"/>
      <c r="F40" s="23">
        <v>73681</v>
      </c>
      <c r="G40" s="23"/>
      <c r="H40" s="23"/>
      <c r="I40" s="23"/>
      <c r="J40" s="23"/>
      <c r="K40" s="23"/>
      <c r="L40" s="23"/>
      <c r="M40" s="23"/>
      <c r="N40" s="23">
        <v>88201</v>
      </c>
    </row>
    <row r="41" spans="1:14" ht="18.75">
      <c r="A41" s="14" t="s">
        <v>91</v>
      </c>
      <c r="B41" s="14">
        <v>2</v>
      </c>
      <c r="C41" s="22" t="s">
        <v>92</v>
      </c>
      <c r="D41" s="23">
        <v>10675</v>
      </c>
      <c r="E41" s="23"/>
      <c r="F41" s="23">
        <v>189347</v>
      </c>
      <c r="G41" s="23"/>
      <c r="H41" s="23"/>
      <c r="I41" s="23"/>
      <c r="J41" s="23"/>
      <c r="K41" s="23"/>
      <c r="L41" s="23"/>
      <c r="M41" s="23"/>
      <c r="N41" s="23">
        <v>200022</v>
      </c>
    </row>
    <row r="42" spans="1:14" ht="18.75">
      <c r="A42" s="14" t="s">
        <v>99</v>
      </c>
      <c r="B42" s="14">
        <v>2</v>
      </c>
      <c r="C42" s="22" t="s">
        <v>100</v>
      </c>
      <c r="D42" s="23">
        <v>360333</v>
      </c>
      <c r="E42" s="23">
        <v>17898</v>
      </c>
      <c r="F42" s="23"/>
      <c r="G42" s="23"/>
      <c r="H42" s="23"/>
      <c r="I42" s="23"/>
      <c r="J42" s="23"/>
      <c r="K42" s="23"/>
      <c r="L42" s="23"/>
      <c r="M42" s="23"/>
      <c r="N42" s="23">
        <v>378231</v>
      </c>
    </row>
    <row r="43" spans="1:14" ht="18.75">
      <c r="A43" s="14" t="s">
        <v>101</v>
      </c>
      <c r="B43" s="14">
        <v>3</v>
      </c>
      <c r="C43" s="22" t="s">
        <v>102</v>
      </c>
      <c r="D43" s="23"/>
      <c r="E43" s="23">
        <v>17898</v>
      </c>
      <c r="F43" s="23"/>
      <c r="G43" s="23"/>
      <c r="H43" s="23"/>
      <c r="I43" s="23"/>
      <c r="J43" s="23"/>
      <c r="K43" s="23"/>
      <c r="L43" s="23"/>
      <c r="M43" s="23"/>
      <c r="N43" s="23">
        <v>17898</v>
      </c>
    </row>
    <row r="44" spans="1:14" ht="18.75">
      <c r="A44" s="14" t="s">
        <v>103</v>
      </c>
      <c r="B44" s="14">
        <v>4</v>
      </c>
      <c r="C44" s="22" t="s">
        <v>104</v>
      </c>
      <c r="D44" s="23"/>
      <c r="E44" s="23">
        <v>17898</v>
      </c>
      <c r="F44" s="23"/>
      <c r="G44" s="23"/>
      <c r="H44" s="23"/>
      <c r="I44" s="23"/>
      <c r="J44" s="23"/>
      <c r="K44" s="23"/>
      <c r="L44" s="23"/>
      <c r="M44" s="23"/>
      <c r="N44" s="23">
        <v>17898</v>
      </c>
    </row>
    <row r="45" spans="1:14" ht="18.75">
      <c r="A45" s="14" t="s">
        <v>121</v>
      </c>
      <c r="B45" s="14">
        <v>2</v>
      </c>
      <c r="C45" s="22" t="s">
        <v>122</v>
      </c>
      <c r="D45" s="23">
        <v>1038343</v>
      </c>
      <c r="E45" s="23"/>
      <c r="F45" s="23">
        <v>816554</v>
      </c>
      <c r="G45" s="23"/>
      <c r="H45" s="23"/>
      <c r="I45" s="23"/>
      <c r="J45" s="23"/>
      <c r="K45" s="23"/>
      <c r="L45" s="23"/>
      <c r="M45" s="23"/>
      <c r="N45" s="23">
        <v>1854897</v>
      </c>
    </row>
    <row r="46" spans="1:14" ht="18.75">
      <c r="A46" s="14" t="s">
        <v>125</v>
      </c>
      <c r="B46" s="14">
        <v>3</v>
      </c>
      <c r="C46" s="22" t="s">
        <v>887</v>
      </c>
      <c r="D46" s="23"/>
      <c r="E46" s="23"/>
      <c r="F46" s="23">
        <v>795917</v>
      </c>
      <c r="G46" s="23"/>
      <c r="H46" s="23"/>
      <c r="I46" s="23"/>
      <c r="J46" s="23"/>
      <c r="K46" s="23"/>
      <c r="L46" s="23"/>
      <c r="M46" s="23"/>
      <c r="N46" s="23">
        <v>795917</v>
      </c>
    </row>
    <row r="47" spans="1:14" ht="18.75">
      <c r="A47" s="14" t="s">
        <v>126</v>
      </c>
      <c r="B47" s="14">
        <v>2</v>
      </c>
      <c r="C47" s="22" t="s">
        <v>127</v>
      </c>
      <c r="D47" s="23">
        <v>208277</v>
      </c>
      <c r="E47" s="23"/>
      <c r="F47" s="23">
        <v>719818</v>
      </c>
      <c r="G47" s="23"/>
      <c r="H47" s="23"/>
      <c r="I47" s="23"/>
      <c r="J47" s="23"/>
      <c r="K47" s="23"/>
      <c r="L47" s="23"/>
      <c r="M47" s="23"/>
      <c r="N47" s="23">
        <v>928095</v>
      </c>
    </row>
    <row r="48" spans="1:14" ht="18.75">
      <c r="A48" s="19" t="s">
        <v>128</v>
      </c>
      <c r="B48" s="19">
        <v>1</v>
      </c>
      <c r="C48" s="20" t="s">
        <v>129</v>
      </c>
      <c r="D48" s="21">
        <v>46474</v>
      </c>
      <c r="E48" s="21"/>
      <c r="F48" s="21">
        <v>453</v>
      </c>
      <c r="G48" s="21"/>
      <c r="H48" s="21"/>
      <c r="I48" s="21">
        <v>2530</v>
      </c>
      <c r="J48" s="21"/>
      <c r="K48" s="21"/>
      <c r="L48" s="21"/>
      <c r="M48" s="21"/>
      <c r="N48" s="21">
        <v>49457</v>
      </c>
    </row>
    <row r="49" spans="1:14" ht="18.75">
      <c r="A49" s="14" t="s">
        <v>130</v>
      </c>
      <c r="B49" s="14">
        <v>2</v>
      </c>
      <c r="C49" s="22" t="s">
        <v>131</v>
      </c>
      <c r="D49" s="23">
        <v>46474</v>
      </c>
      <c r="E49" s="23"/>
      <c r="F49" s="23">
        <v>453</v>
      </c>
      <c r="G49" s="23"/>
      <c r="H49" s="23"/>
      <c r="I49" s="23">
        <v>2530</v>
      </c>
      <c r="J49" s="23"/>
      <c r="K49" s="23"/>
      <c r="L49" s="23"/>
      <c r="M49" s="23"/>
      <c r="N49" s="23">
        <v>49457</v>
      </c>
    </row>
    <row r="50" spans="1:14" ht="18.75">
      <c r="A50" s="14" t="s">
        <v>132</v>
      </c>
      <c r="B50" s="14">
        <v>3</v>
      </c>
      <c r="C50" s="22" t="s">
        <v>133</v>
      </c>
      <c r="D50" s="23">
        <v>46474</v>
      </c>
      <c r="E50" s="23"/>
      <c r="F50" s="23">
        <v>453</v>
      </c>
      <c r="G50" s="23"/>
      <c r="H50" s="23"/>
      <c r="I50" s="23"/>
      <c r="J50" s="23"/>
      <c r="K50" s="23"/>
      <c r="L50" s="23"/>
      <c r="M50" s="23"/>
      <c r="N50" s="23">
        <v>46927</v>
      </c>
    </row>
    <row r="51" spans="1:14" ht="18.75">
      <c r="A51" s="14" t="s">
        <v>134</v>
      </c>
      <c r="B51" s="14">
        <v>4</v>
      </c>
      <c r="C51" s="22" t="s">
        <v>135</v>
      </c>
      <c r="D51" s="23">
        <v>2181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2181</v>
      </c>
    </row>
    <row r="52" spans="1:14" ht="18.75">
      <c r="A52" s="14" t="s">
        <v>762</v>
      </c>
      <c r="B52" s="14">
        <v>4</v>
      </c>
      <c r="C52" s="22" t="s">
        <v>763</v>
      </c>
      <c r="D52" s="23">
        <v>44293</v>
      </c>
      <c r="E52" s="23"/>
      <c r="F52" s="23">
        <v>453</v>
      </c>
      <c r="G52" s="23"/>
      <c r="H52" s="23"/>
      <c r="I52" s="23"/>
      <c r="J52" s="23"/>
      <c r="K52" s="23"/>
      <c r="L52" s="23"/>
      <c r="M52" s="23"/>
      <c r="N52" s="23">
        <v>44746</v>
      </c>
    </row>
    <row r="53" spans="1:14" ht="18.75">
      <c r="A53" s="19" t="s">
        <v>142</v>
      </c>
      <c r="B53" s="19">
        <v>1</v>
      </c>
      <c r="C53" s="20" t="s">
        <v>888</v>
      </c>
      <c r="D53" s="21">
        <v>8398743</v>
      </c>
      <c r="E53" s="21">
        <v>42228</v>
      </c>
      <c r="F53" s="21">
        <v>512691</v>
      </c>
      <c r="G53" s="21"/>
      <c r="H53" s="21"/>
      <c r="I53" s="21">
        <v>12101</v>
      </c>
      <c r="J53" s="21">
        <v>15966</v>
      </c>
      <c r="K53" s="21"/>
      <c r="L53" s="21"/>
      <c r="M53" s="21"/>
      <c r="N53" s="21">
        <v>8981729</v>
      </c>
    </row>
    <row r="54" spans="1:14" ht="18.75">
      <c r="A54" s="14" t="s">
        <v>145</v>
      </c>
      <c r="B54" s="14">
        <v>2</v>
      </c>
      <c r="C54" s="22" t="s">
        <v>146</v>
      </c>
      <c r="D54" s="23">
        <v>1466705</v>
      </c>
      <c r="E54" s="23"/>
      <c r="F54" s="23"/>
      <c r="G54" s="23"/>
      <c r="H54" s="23"/>
      <c r="I54" s="23"/>
      <c r="J54" s="23"/>
      <c r="K54" s="23"/>
      <c r="L54" s="23"/>
      <c r="M54" s="23"/>
      <c r="N54" s="23">
        <v>1466705</v>
      </c>
    </row>
    <row r="55" spans="1:14" ht="18.75">
      <c r="A55" s="14" t="s">
        <v>151</v>
      </c>
      <c r="B55" s="14">
        <v>3</v>
      </c>
      <c r="C55" s="22" t="s">
        <v>152</v>
      </c>
      <c r="D55" s="23">
        <v>1466705</v>
      </c>
      <c r="E55" s="23"/>
      <c r="F55" s="23"/>
      <c r="G55" s="23"/>
      <c r="H55" s="23"/>
      <c r="I55" s="23"/>
      <c r="J55" s="23"/>
      <c r="K55" s="23"/>
      <c r="L55" s="23"/>
      <c r="M55" s="23"/>
      <c r="N55" s="23">
        <v>1466705</v>
      </c>
    </row>
    <row r="56" spans="1:14" ht="18.75">
      <c r="A56" s="14" t="s">
        <v>764</v>
      </c>
      <c r="B56" s="14">
        <v>4</v>
      </c>
      <c r="C56" s="22" t="s">
        <v>765</v>
      </c>
      <c r="D56" s="23">
        <v>60079</v>
      </c>
      <c r="E56" s="23"/>
      <c r="F56" s="23"/>
      <c r="G56" s="23"/>
      <c r="H56" s="23"/>
      <c r="I56" s="23"/>
      <c r="J56" s="23"/>
      <c r="K56" s="23"/>
      <c r="L56" s="23"/>
      <c r="M56" s="23"/>
      <c r="N56" s="23">
        <v>60079</v>
      </c>
    </row>
    <row r="57" spans="1:14" ht="18.75">
      <c r="A57" s="14" t="s">
        <v>153</v>
      </c>
      <c r="B57" s="14">
        <v>4</v>
      </c>
      <c r="C57" s="22" t="s">
        <v>154</v>
      </c>
      <c r="D57" s="23">
        <v>1405035</v>
      </c>
      <c r="E57" s="23"/>
      <c r="F57" s="23"/>
      <c r="G57" s="23"/>
      <c r="H57" s="23"/>
      <c r="I57" s="23"/>
      <c r="J57" s="23"/>
      <c r="K57" s="23"/>
      <c r="L57" s="23"/>
      <c r="M57" s="23"/>
      <c r="N57" s="23">
        <v>1405035</v>
      </c>
    </row>
    <row r="58" spans="1:14" ht="18.75">
      <c r="A58" s="14" t="s">
        <v>175</v>
      </c>
      <c r="B58" s="14">
        <v>2</v>
      </c>
      <c r="C58" s="22" t="s">
        <v>176</v>
      </c>
      <c r="D58" s="23">
        <v>21401</v>
      </c>
      <c r="E58" s="23">
        <v>42228</v>
      </c>
      <c r="F58" s="23">
        <v>317790</v>
      </c>
      <c r="G58" s="23"/>
      <c r="H58" s="23"/>
      <c r="I58" s="23">
        <v>12101</v>
      </c>
      <c r="J58" s="23"/>
      <c r="K58" s="23"/>
      <c r="L58" s="23"/>
      <c r="M58" s="23"/>
      <c r="N58" s="23">
        <v>393520</v>
      </c>
    </row>
    <row r="59" spans="1:14" ht="18.75">
      <c r="A59" s="14" t="s">
        <v>177</v>
      </c>
      <c r="B59" s="14">
        <v>3</v>
      </c>
      <c r="C59" s="22" t="s">
        <v>178</v>
      </c>
      <c r="D59" s="23">
        <v>21401</v>
      </c>
      <c r="E59" s="23">
        <v>42228</v>
      </c>
      <c r="F59" s="23">
        <v>298138</v>
      </c>
      <c r="G59" s="23"/>
      <c r="H59" s="23"/>
      <c r="I59" s="23">
        <v>12101</v>
      </c>
      <c r="J59" s="23"/>
      <c r="K59" s="23"/>
      <c r="L59" s="23"/>
      <c r="M59" s="23"/>
      <c r="N59" s="23">
        <v>373868</v>
      </c>
    </row>
    <row r="60" spans="1:14" ht="18.75">
      <c r="A60" s="14" t="s">
        <v>182</v>
      </c>
      <c r="B60" s="14">
        <v>4</v>
      </c>
      <c r="C60" s="22" t="s">
        <v>183</v>
      </c>
      <c r="D60" s="23">
        <v>9735</v>
      </c>
      <c r="E60" s="23"/>
      <c r="F60" s="23"/>
      <c r="G60" s="23"/>
      <c r="H60" s="23"/>
      <c r="I60" s="23"/>
      <c r="J60" s="23"/>
      <c r="K60" s="23"/>
      <c r="L60" s="23"/>
      <c r="M60" s="23"/>
      <c r="N60" s="23">
        <v>9735</v>
      </c>
    </row>
    <row r="61" spans="1:14" ht="18.75">
      <c r="A61" s="14" t="s">
        <v>184</v>
      </c>
      <c r="B61" s="14">
        <v>4</v>
      </c>
      <c r="C61" s="22" t="s">
        <v>185</v>
      </c>
      <c r="D61" s="23">
        <v>11666</v>
      </c>
      <c r="E61" s="23"/>
      <c r="F61" s="23">
        <v>298138</v>
      </c>
      <c r="G61" s="23"/>
      <c r="H61" s="23"/>
      <c r="I61" s="23">
        <v>2869</v>
      </c>
      <c r="J61" s="23"/>
      <c r="K61" s="23"/>
      <c r="L61" s="23"/>
      <c r="M61" s="23"/>
      <c r="N61" s="23">
        <v>312673</v>
      </c>
    </row>
    <row r="62" spans="1:14" ht="18.75">
      <c r="A62" s="14" t="s">
        <v>197</v>
      </c>
      <c r="B62" s="14">
        <v>2</v>
      </c>
      <c r="C62" s="22" t="s">
        <v>198</v>
      </c>
      <c r="D62" s="23">
        <v>681792</v>
      </c>
      <c r="E62" s="23"/>
      <c r="F62" s="23">
        <v>6902</v>
      </c>
      <c r="G62" s="23"/>
      <c r="H62" s="23"/>
      <c r="I62" s="23"/>
      <c r="J62" s="23"/>
      <c r="K62" s="23"/>
      <c r="L62" s="23"/>
      <c r="M62" s="23"/>
      <c r="N62" s="23">
        <v>688694</v>
      </c>
    </row>
    <row r="63" spans="1:14" ht="18.75">
      <c r="A63" s="14" t="s">
        <v>201</v>
      </c>
      <c r="B63" s="14">
        <v>3</v>
      </c>
      <c r="C63" s="22" t="s">
        <v>202</v>
      </c>
      <c r="D63" s="23">
        <v>336397</v>
      </c>
      <c r="E63" s="23"/>
      <c r="F63" s="23">
        <v>6902</v>
      </c>
      <c r="G63" s="23"/>
      <c r="H63" s="23"/>
      <c r="I63" s="23"/>
      <c r="J63" s="23"/>
      <c r="K63" s="23"/>
      <c r="L63" s="23"/>
      <c r="M63" s="23"/>
      <c r="N63" s="23">
        <v>343299</v>
      </c>
    </row>
    <row r="64" spans="1:14" ht="18.75">
      <c r="A64" s="14" t="s">
        <v>766</v>
      </c>
      <c r="B64" s="14">
        <v>4</v>
      </c>
      <c r="C64" s="22" t="s">
        <v>767</v>
      </c>
      <c r="D64" s="23">
        <v>324212</v>
      </c>
      <c r="E64" s="23"/>
      <c r="F64" s="23">
        <v>6902</v>
      </c>
      <c r="G64" s="23"/>
      <c r="H64" s="23"/>
      <c r="I64" s="23"/>
      <c r="J64" s="23"/>
      <c r="K64" s="23"/>
      <c r="L64" s="23"/>
      <c r="M64" s="23"/>
      <c r="N64" s="23">
        <v>331114</v>
      </c>
    </row>
    <row r="65" spans="1:14" ht="18.75">
      <c r="A65" s="14" t="s">
        <v>207</v>
      </c>
      <c r="B65" s="14">
        <v>3</v>
      </c>
      <c r="C65" s="22" t="s">
        <v>208</v>
      </c>
      <c r="D65" s="23">
        <v>345395</v>
      </c>
      <c r="E65" s="23"/>
      <c r="F65" s="23"/>
      <c r="G65" s="23"/>
      <c r="H65" s="23"/>
      <c r="I65" s="23"/>
      <c r="J65" s="23"/>
      <c r="K65" s="23"/>
      <c r="L65" s="23"/>
      <c r="M65" s="23"/>
      <c r="N65" s="23">
        <v>345395</v>
      </c>
    </row>
    <row r="66" spans="1:14" ht="18.75">
      <c r="A66" s="14" t="s">
        <v>209</v>
      </c>
      <c r="B66" s="14">
        <v>4</v>
      </c>
      <c r="C66" s="22" t="s">
        <v>210</v>
      </c>
      <c r="D66" s="23">
        <v>345395</v>
      </c>
      <c r="E66" s="23"/>
      <c r="F66" s="23"/>
      <c r="G66" s="23"/>
      <c r="H66" s="23"/>
      <c r="I66" s="23"/>
      <c r="J66" s="23"/>
      <c r="K66" s="23"/>
      <c r="L66" s="23"/>
      <c r="M66" s="23"/>
      <c r="N66" s="23">
        <v>345395</v>
      </c>
    </row>
    <row r="67" spans="1:14" ht="18.75">
      <c r="A67" s="14" t="s">
        <v>217</v>
      </c>
      <c r="B67" s="14">
        <v>2</v>
      </c>
      <c r="C67" s="22" t="s">
        <v>218</v>
      </c>
      <c r="D67" s="23">
        <v>1368105</v>
      </c>
      <c r="E67" s="23"/>
      <c r="F67" s="23">
        <v>93135</v>
      </c>
      <c r="G67" s="23"/>
      <c r="H67" s="23"/>
      <c r="I67" s="23"/>
      <c r="J67" s="23"/>
      <c r="K67" s="23"/>
      <c r="L67" s="23"/>
      <c r="M67" s="23"/>
      <c r="N67" s="23">
        <v>1461240</v>
      </c>
    </row>
    <row r="68" spans="1:14" ht="18.75">
      <c r="A68" s="14" t="s">
        <v>219</v>
      </c>
      <c r="B68" s="14">
        <v>3</v>
      </c>
      <c r="C68" s="22" t="s">
        <v>220</v>
      </c>
      <c r="D68" s="23">
        <v>1368105</v>
      </c>
      <c r="E68" s="23"/>
      <c r="F68" s="23">
        <v>93135</v>
      </c>
      <c r="G68" s="23"/>
      <c r="H68" s="23"/>
      <c r="I68" s="23"/>
      <c r="J68" s="23"/>
      <c r="K68" s="23"/>
      <c r="L68" s="23"/>
      <c r="M68" s="23"/>
      <c r="N68" s="23">
        <v>1461240</v>
      </c>
    </row>
    <row r="69" spans="1:14" ht="18.75">
      <c r="A69" s="14" t="s">
        <v>221</v>
      </c>
      <c r="B69" s="14">
        <v>4</v>
      </c>
      <c r="C69" s="22" t="s">
        <v>222</v>
      </c>
      <c r="D69" s="23">
        <v>1232150</v>
      </c>
      <c r="E69" s="23"/>
      <c r="F69" s="23">
        <v>1740</v>
      </c>
      <c r="G69" s="23"/>
      <c r="H69" s="23"/>
      <c r="I69" s="23"/>
      <c r="J69" s="23"/>
      <c r="K69" s="23"/>
      <c r="L69" s="23"/>
      <c r="M69" s="23"/>
      <c r="N69" s="23">
        <v>1233890</v>
      </c>
    </row>
    <row r="70" spans="1:14" ht="18.75">
      <c r="A70" s="14" t="s">
        <v>225</v>
      </c>
      <c r="B70" s="14">
        <v>5</v>
      </c>
      <c r="C70" s="22" t="s">
        <v>226</v>
      </c>
      <c r="D70" s="23">
        <v>1232150</v>
      </c>
      <c r="E70" s="23"/>
      <c r="F70" s="23"/>
      <c r="G70" s="23"/>
      <c r="H70" s="23"/>
      <c r="I70" s="23"/>
      <c r="J70" s="23"/>
      <c r="K70" s="23"/>
      <c r="L70" s="23"/>
      <c r="M70" s="23"/>
      <c r="N70" s="23">
        <v>1232150</v>
      </c>
    </row>
    <row r="71" spans="1:14" ht="18.75">
      <c r="A71" s="14" t="s">
        <v>229</v>
      </c>
      <c r="B71" s="14">
        <v>4</v>
      </c>
      <c r="C71" s="22" t="s">
        <v>230</v>
      </c>
      <c r="D71" s="23">
        <v>28326</v>
      </c>
      <c r="E71" s="23"/>
      <c r="F71" s="23">
        <v>89778</v>
      </c>
      <c r="G71" s="23"/>
      <c r="H71" s="23"/>
      <c r="I71" s="23"/>
      <c r="J71" s="23"/>
      <c r="K71" s="23"/>
      <c r="L71" s="23"/>
      <c r="M71" s="23"/>
      <c r="N71" s="23">
        <v>118104</v>
      </c>
    </row>
    <row r="72" spans="1:14" ht="18.75">
      <c r="A72" s="14" t="s">
        <v>231</v>
      </c>
      <c r="B72" s="14">
        <v>4</v>
      </c>
      <c r="C72" s="22" t="s">
        <v>232</v>
      </c>
      <c r="D72" s="23">
        <v>22744</v>
      </c>
      <c r="E72" s="23"/>
      <c r="F72" s="23"/>
      <c r="G72" s="23"/>
      <c r="H72" s="23"/>
      <c r="I72" s="23"/>
      <c r="J72" s="23"/>
      <c r="K72" s="23"/>
      <c r="L72" s="23"/>
      <c r="M72" s="23"/>
      <c r="N72" s="23">
        <v>22744</v>
      </c>
    </row>
    <row r="73" spans="1:14" ht="18.75">
      <c r="A73" s="14" t="s">
        <v>237</v>
      </c>
      <c r="B73" s="14">
        <v>2</v>
      </c>
      <c r="C73" s="22" t="s">
        <v>238</v>
      </c>
      <c r="D73" s="23">
        <v>4750052</v>
      </c>
      <c r="E73" s="23"/>
      <c r="F73" s="23">
        <v>53781</v>
      </c>
      <c r="G73" s="23"/>
      <c r="H73" s="23"/>
      <c r="I73" s="23"/>
      <c r="J73" s="23">
        <v>15966</v>
      </c>
      <c r="K73" s="23"/>
      <c r="L73" s="23"/>
      <c r="M73" s="23"/>
      <c r="N73" s="23">
        <v>4819799</v>
      </c>
    </row>
    <row r="74" spans="1:14" ht="18.75">
      <c r="A74" s="14" t="s">
        <v>239</v>
      </c>
      <c r="B74" s="14">
        <v>3</v>
      </c>
      <c r="C74" s="22" t="s">
        <v>240</v>
      </c>
      <c r="D74" s="23">
        <v>1571841</v>
      </c>
      <c r="E74" s="23"/>
      <c r="F74" s="23"/>
      <c r="G74" s="23"/>
      <c r="H74" s="23"/>
      <c r="I74" s="23"/>
      <c r="J74" s="23"/>
      <c r="K74" s="23"/>
      <c r="L74" s="23"/>
      <c r="M74" s="23"/>
      <c r="N74" s="23">
        <v>1571841</v>
      </c>
    </row>
    <row r="75" spans="1:14" ht="18.75">
      <c r="A75" s="14" t="s">
        <v>243</v>
      </c>
      <c r="B75" s="14">
        <v>3</v>
      </c>
      <c r="C75" s="22" t="s">
        <v>244</v>
      </c>
      <c r="D75" s="23">
        <v>2685841</v>
      </c>
      <c r="E75" s="23"/>
      <c r="F75" s="23"/>
      <c r="G75" s="23"/>
      <c r="H75" s="23"/>
      <c r="I75" s="23"/>
      <c r="J75" s="23"/>
      <c r="K75" s="23"/>
      <c r="L75" s="23"/>
      <c r="M75" s="23"/>
      <c r="N75" s="23">
        <v>2685841</v>
      </c>
    </row>
    <row r="76" spans="1:14" ht="18.75">
      <c r="A76" s="14" t="s">
        <v>245</v>
      </c>
      <c r="B76" s="14">
        <v>4</v>
      </c>
      <c r="C76" s="22" t="s">
        <v>246</v>
      </c>
      <c r="D76" s="23">
        <v>394257</v>
      </c>
      <c r="E76" s="23"/>
      <c r="F76" s="23"/>
      <c r="G76" s="23"/>
      <c r="H76" s="23"/>
      <c r="I76" s="23"/>
      <c r="J76" s="23"/>
      <c r="K76" s="23"/>
      <c r="L76" s="23"/>
      <c r="M76" s="23"/>
      <c r="N76" s="23">
        <v>394257</v>
      </c>
    </row>
    <row r="77" spans="1:14" ht="18.75">
      <c r="A77" s="14" t="s">
        <v>251</v>
      </c>
      <c r="B77" s="14">
        <v>4</v>
      </c>
      <c r="C77" s="22" t="s">
        <v>252</v>
      </c>
      <c r="D77" s="23">
        <v>8237</v>
      </c>
      <c r="E77" s="23"/>
      <c r="F77" s="23"/>
      <c r="G77" s="23"/>
      <c r="H77" s="23"/>
      <c r="I77" s="23"/>
      <c r="J77" s="23"/>
      <c r="K77" s="23"/>
      <c r="L77" s="23"/>
      <c r="M77" s="23"/>
      <c r="N77" s="23">
        <v>8237</v>
      </c>
    </row>
    <row r="78" spans="1:14" ht="18.75">
      <c r="A78" s="14" t="s">
        <v>255</v>
      </c>
      <c r="B78" s="14">
        <v>3</v>
      </c>
      <c r="C78" s="22" t="s">
        <v>256</v>
      </c>
      <c r="D78" s="23">
        <v>380008</v>
      </c>
      <c r="E78" s="23"/>
      <c r="F78" s="23">
        <v>53781</v>
      </c>
      <c r="G78" s="23"/>
      <c r="H78" s="23"/>
      <c r="I78" s="23"/>
      <c r="J78" s="23">
        <v>15966</v>
      </c>
      <c r="K78" s="23"/>
      <c r="L78" s="23"/>
      <c r="M78" s="23"/>
      <c r="N78" s="23">
        <v>449755</v>
      </c>
    </row>
    <row r="79" spans="1:14" ht="18.75">
      <c r="A79" s="14" t="s">
        <v>259</v>
      </c>
      <c r="B79" s="14">
        <v>4</v>
      </c>
      <c r="C79" s="22" t="s">
        <v>260</v>
      </c>
      <c r="D79" s="23">
        <v>26984</v>
      </c>
      <c r="E79" s="23"/>
      <c r="F79" s="23"/>
      <c r="G79" s="23"/>
      <c r="H79" s="23"/>
      <c r="I79" s="23"/>
      <c r="J79" s="23">
        <v>14635</v>
      </c>
      <c r="K79" s="23"/>
      <c r="L79" s="23"/>
      <c r="M79" s="23"/>
      <c r="N79" s="23">
        <v>41619</v>
      </c>
    </row>
    <row r="80" spans="1:14" ht="18.75">
      <c r="A80" s="14" t="s">
        <v>263</v>
      </c>
      <c r="B80" s="14">
        <v>4</v>
      </c>
      <c r="C80" s="22" t="s">
        <v>264</v>
      </c>
      <c r="D80" s="23">
        <v>344564</v>
      </c>
      <c r="E80" s="23"/>
      <c r="F80" s="23">
        <v>53781</v>
      </c>
      <c r="G80" s="23"/>
      <c r="H80" s="23"/>
      <c r="I80" s="23"/>
      <c r="J80" s="23">
        <v>1331</v>
      </c>
      <c r="K80" s="23"/>
      <c r="L80" s="23"/>
      <c r="M80" s="23"/>
      <c r="N80" s="23">
        <v>399676</v>
      </c>
    </row>
    <row r="81" spans="1:14" ht="18.75">
      <c r="A81" s="14" t="s">
        <v>265</v>
      </c>
      <c r="B81" s="14">
        <v>2</v>
      </c>
      <c r="C81" s="22" t="s">
        <v>266</v>
      </c>
      <c r="D81" s="23">
        <v>110688</v>
      </c>
      <c r="E81" s="23"/>
      <c r="F81" s="23">
        <v>41083</v>
      </c>
      <c r="G81" s="23"/>
      <c r="H81" s="23"/>
      <c r="I81" s="23"/>
      <c r="J81" s="23"/>
      <c r="K81" s="23"/>
      <c r="L81" s="23"/>
      <c r="M81" s="23"/>
      <c r="N81" s="23">
        <v>151771</v>
      </c>
    </row>
    <row r="82" spans="1:14" ht="18.75">
      <c r="A82" s="14" t="s">
        <v>267</v>
      </c>
      <c r="B82" s="14">
        <v>3</v>
      </c>
      <c r="C82" s="22" t="s">
        <v>268</v>
      </c>
      <c r="D82" s="23">
        <v>86165</v>
      </c>
      <c r="E82" s="23"/>
      <c r="F82" s="23">
        <v>39405</v>
      </c>
      <c r="G82" s="23"/>
      <c r="H82" s="23"/>
      <c r="I82" s="23"/>
      <c r="J82" s="23"/>
      <c r="K82" s="23"/>
      <c r="L82" s="23"/>
      <c r="M82" s="23"/>
      <c r="N82" s="23">
        <v>125570</v>
      </c>
    </row>
    <row r="83" spans="1:14" ht="18.75">
      <c r="A83" s="14" t="s">
        <v>269</v>
      </c>
      <c r="B83" s="14">
        <v>3</v>
      </c>
      <c r="C83" s="22" t="s">
        <v>270</v>
      </c>
      <c r="D83" s="23">
        <v>24523</v>
      </c>
      <c r="E83" s="23"/>
      <c r="F83" s="23">
        <v>1678</v>
      </c>
      <c r="G83" s="23"/>
      <c r="H83" s="23"/>
      <c r="I83" s="23"/>
      <c r="J83" s="23"/>
      <c r="K83" s="23"/>
      <c r="L83" s="23"/>
      <c r="M83" s="23"/>
      <c r="N83" s="23">
        <v>26201</v>
      </c>
    </row>
    <row r="84" spans="1:14" ht="18.75">
      <c r="A84" s="14" t="s">
        <v>271</v>
      </c>
      <c r="B84" s="14">
        <v>4</v>
      </c>
      <c r="C84" s="22" t="s">
        <v>272</v>
      </c>
      <c r="D84" s="23">
        <v>16217</v>
      </c>
      <c r="E84" s="23"/>
      <c r="F84" s="23">
        <v>787</v>
      </c>
      <c r="G84" s="23"/>
      <c r="H84" s="23"/>
      <c r="I84" s="23"/>
      <c r="J84" s="23"/>
      <c r="K84" s="23"/>
      <c r="L84" s="23"/>
      <c r="M84" s="23"/>
      <c r="N84" s="23">
        <v>17004</v>
      </c>
    </row>
    <row r="85" spans="1:14" ht="18.75">
      <c r="A85" s="19" t="s">
        <v>275</v>
      </c>
      <c r="B85" s="19">
        <v>1</v>
      </c>
      <c r="C85" s="20" t="s">
        <v>276</v>
      </c>
      <c r="D85" s="21">
        <v>193126699</v>
      </c>
      <c r="E85" s="21">
        <v>4448340</v>
      </c>
      <c r="F85" s="21"/>
      <c r="G85" s="21"/>
      <c r="H85" s="21"/>
      <c r="I85" s="21"/>
      <c r="J85" s="21"/>
      <c r="K85" s="21"/>
      <c r="L85" s="21"/>
      <c r="M85" s="21"/>
      <c r="N85" s="21">
        <v>197575039</v>
      </c>
    </row>
    <row r="86" spans="1:14" ht="18.75">
      <c r="A86" s="14" t="s">
        <v>277</v>
      </c>
      <c r="B86" s="14">
        <v>2</v>
      </c>
      <c r="C86" s="22" t="s">
        <v>278</v>
      </c>
      <c r="D86" s="23">
        <v>53554656</v>
      </c>
      <c r="E86" s="23"/>
      <c r="F86" s="23"/>
      <c r="G86" s="23"/>
      <c r="H86" s="23"/>
      <c r="I86" s="23"/>
      <c r="J86" s="23"/>
      <c r="K86" s="23"/>
      <c r="L86" s="23"/>
      <c r="M86" s="23"/>
      <c r="N86" s="23">
        <v>53554656</v>
      </c>
    </row>
    <row r="87" spans="1:14" ht="18.75">
      <c r="A87" s="14" t="s">
        <v>279</v>
      </c>
      <c r="B87" s="14">
        <v>3</v>
      </c>
      <c r="C87" s="22" t="s">
        <v>280</v>
      </c>
      <c r="D87" s="23">
        <v>53554656</v>
      </c>
      <c r="E87" s="23"/>
      <c r="F87" s="23"/>
      <c r="G87" s="23"/>
      <c r="H87" s="23"/>
      <c r="I87" s="23"/>
      <c r="J87" s="23"/>
      <c r="K87" s="23"/>
      <c r="L87" s="23"/>
      <c r="M87" s="23"/>
      <c r="N87" s="23">
        <v>53554656</v>
      </c>
    </row>
    <row r="88" spans="1:14" ht="18.75">
      <c r="A88" s="14" t="s">
        <v>283</v>
      </c>
      <c r="B88" s="14">
        <v>4</v>
      </c>
      <c r="C88" s="22" t="s">
        <v>284</v>
      </c>
      <c r="D88" s="23">
        <v>1535063</v>
      </c>
      <c r="E88" s="23"/>
      <c r="F88" s="23"/>
      <c r="G88" s="23"/>
      <c r="H88" s="23"/>
      <c r="I88" s="23"/>
      <c r="J88" s="23"/>
      <c r="K88" s="23"/>
      <c r="L88" s="23"/>
      <c r="M88" s="23"/>
      <c r="N88" s="23">
        <v>1535063</v>
      </c>
    </row>
    <row r="89" spans="1:14" ht="18.75">
      <c r="A89" s="14" t="s">
        <v>285</v>
      </c>
      <c r="B89" s="14">
        <v>5</v>
      </c>
      <c r="C89" s="22" t="s">
        <v>286</v>
      </c>
      <c r="D89" s="23">
        <v>760254</v>
      </c>
      <c r="E89" s="23"/>
      <c r="F89" s="23"/>
      <c r="G89" s="23"/>
      <c r="H89" s="23"/>
      <c r="I89" s="23"/>
      <c r="J89" s="23"/>
      <c r="K89" s="23"/>
      <c r="L89" s="23"/>
      <c r="M89" s="23"/>
      <c r="N89" s="23">
        <v>760254</v>
      </c>
    </row>
    <row r="90" spans="1:14" ht="18.75">
      <c r="A90" s="14" t="s">
        <v>287</v>
      </c>
      <c r="B90" s="14">
        <v>5</v>
      </c>
      <c r="C90" s="22" t="s">
        <v>288</v>
      </c>
      <c r="D90" s="23">
        <v>774809</v>
      </c>
      <c r="E90" s="23"/>
      <c r="F90" s="23"/>
      <c r="G90" s="23"/>
      <c r="H90" s="23"/>
      <c r="I90" s="23"/>
      <c r="J90" s="23"/>
      <c r="K90" s="23"/>
      <c r="L90" s="23"/>
      <c r="M90" s="23"/>
      <c r="N90" s="23">
        <v>774809</v>
      </c>
    </row>
    <row r="91" spans="1:14" ht="18.75">
      <c r="A91" s="14" t="s">
        <v>289</v>
      </c>
      <c r="B91" s="14">
        <v>4</v>
      </c>
      <c r="C91" s="22" t="s">
        <v>290</v>
      </c>
      <c r="D91" s="23">
        <v>52019593</v>
      </c>
      <c r="E91" s="23"/>
      <c r="F91" s="23"/>
      <c r="G91" s="23"/>
      <c r="H91" s="23"/>
      <c r="I91" s="23"/>
      <c r="J91" s="23"/>
      <c r="K91" s="23"/>
      <c r="L91" s="23"/>
      <c r="M91" s="23"/>
      <c r="N91" s="23">
        <v>52019593</v>
      </c>
    </row>
    <row r="92" spans="1:14" ht="18.75">
      <c r="A92" s="14" t="s">
        <v>291</v>
      </c>
      <c r="B92" s="14">
        <v>2</v>
      </c>
      <c r="C92" s="22" t="s">
        <v>292</v>
      </c>
      <c r="D92" s="23">
        <v>538241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538241</v>
      </c>
    </row>
    <row r="93" spans="1:14" ht="18.75">
      <c r="A93" s="14" t="s">
        <v>295</v>
      </c>
      <c r="B93" s="14">
        <v>3</v>
      </c>
      <c r="C93" s="22" t="s">
        <v>296</v>
      </c>
      <c r="D93" s="23">
        <v>538241</v>
      </c>
      <c r="E93" s="23"/>
      <c r="F93" s="23"/>
      <c r="G93" s="23"/>
      <c r="H93" s="23"/>
      <c r="I93" s="23"/>
      <c r="J93" s="23"/>
      <c r="K93" s="23"/>
      <c r="L93" s="23"/>
      <c r="M93" s="23"/>
      <c r="N93" s="23">
        <v>538241</v>
      </c>
    </row>
    <row r="94" spans="1:14" ht="18.75">
      <c r="A94" s="14" t="s">
        <v>297</v>
      </c>
      <c r="B94" s="14">
        <v>4</v>
      </c>
      <c r="C94" s="22" t="s">
        <v>298</v>
      </c>
      <c r="D94" s="23">
        <v>537308</v>
      </c>
      <c r="E94" s="23"/>
      <c r="F94" s="23"/>
      <c r="G94" s="23"/>
      <c r="H94" s="23"/>
      <c r="I94" s="23"/>
      <c r="J94" s="23"/>
      <c r="K94" s="23"/>
      <c r="L94" s="23"/>
      <c r="M94" s="23"/>
      <c r="N94" s="23">
        <v>537308</v>
      </c>
    </row>
    <row r="95" spans="1:14" ht="18.75">
      <c r="A95" s="14" t="s">
        <v>299</v>
      </c>
      <c r="B95" s="14">
        <v>4</v>
      </c>
      <c r="C95" s="22" t="s">
        <v>300</v>
      </c>
      <c r="D95" s="23">
        <v>369</v>
      </c>
      <c r="E95" s="23"/>
      <c r="F95" s="23"/>
      <c r="G95" s="23"/>
      <c r="H95" s="23"/>
      <c r="I95" s="23"/>
      <c r="J95" s="23"/>
      <c r="K95" s="23"/>
      <c r="L95" s="23"/>
      <c r="M95" s="23"/>
      <c r="N95" s="23">
        <v>369</v>
      </c>
    </row>
    <row r="96" spans="1:14" ht="18.75">
      <c r="A96" s="14" t="s">
        <v>305</v>
      </c>
      <c r="B96" s="14">
        <v>4</v>
      </c>
      <c r="C96" s="22" t="s">
        <v>306</v>
      </c>
      <c r="D96" s="23">
        <v>564</v>
      </c>
      <c r="E96" s="23"/>
      <c r="F96" s="23"/>
      <c r="G96" s="23"/>
      <c r="H96" s="23"/>
      <c r="I96" s="23"/>
      <c r="J96" s="23"/>
      <c r="K96" s="23"/>
      <c r="L96" s="23"/>
      <c r="M96" s="23"/>
      <c r="N96" s="23">
        <v>564</v>
      </c>
    </row>
    <row r="97" spans="1:14" ht="18.75">
      <c r="A97" s="14" t="s">
        <v>309</v>
      </c>
      <c r="B97" s="14">
        <v>2</v>
      </c>
      <c r="C97" s="22" t="s">
        <v>310</v>
      </c>
      <c r="D97" s="23">
        <v>139033802</v>
      </c>
      <c r="E97" s="23">
        <v>4448340</v>
      </c>
      <c r="F97" s="23"/>
      <c r="G97" s="23"/>
      <c r="H97" s="23"/>
      <c r="I97" s="23"/>
      <c r="J97" s="23"/>
      <c r="K97" s="23"/>
      <c r="L97" s="23"/>
      <c r="M97" s="23"/>
      <c r="N97" s="23">
        <v>143482142</v>
      </c>
    </row>
    <row r="98" spans="1:14" ht="18.75">
      <c r="A98" s="14" t="s">
        <v>311</v>
      </c>
      <c r="B98" s="14">
        <v>3</v>
      </c>
      <c r="C98" s="22" t="s">
        <v>312</v>
      </c>
      <c r="D98" s="23">
        <v>139033802</v>
      </c>
      <c r="E98" s="23">
        <v>4448340</v>
      </c>
      <c r="F98" s="23"/>
      <c r="G98" s="23"/>
      <c r="H98" s="23"/>
      <c r="I98" s="23"/>
      <c r="J98" s="23"/>
      <c r="K98" s="23"/>
      <c r="L98" s="23"/>
      <c r="M98" s="23"/>
      <c r="N98" s="23">
        <v>143482142</v>
      </c>
    </row>
    <row r="99" spans="1:14" ht="18.75">
      <c r="A99" s="14" t="s">
        <v>313</v>
      </c>
      <c r="B99" s="14">
        <v>4</v>
      </c>
      <c r="C99" s="22" t="s">
        <v>314</v>
      </c>
      <c r="D99" s="23">
        <v>8367957</v>
      </c>
      <c r="E99" s="23"/>
      <c r="F99" s="23"/>
      <c r="G99" s="23"/>
      <c r="H99" s="23"/>
      <c r="I99" s="23"/>
      <c r="J99" s="23"/>
      <c r="K99" s="23"/>
      <c r="L99" s="23"/>
      <c r="M99" s="23"/>
      <c r="N99" s="23">
        <v>8367957</v>
      </c>
    </row>
    <row r="100" spans="1:14" ht="18.75">
      <c r="A100" s="14" t="s">
        <v>315</v>
      </c>
      <c r="B100" s="14">
        <v>4</v>
      </c>
      <c r="C100" s="22" t="s">
        <v>316</v>
      </c>
      <c r="D100" s="23">
        <v>130665845</v>
      </c>
      <c r="E100" s="23">
        <v>4448340</v>
      </c>
      <c r="F100" s="23"/>
      <c r="G100" s="23"/>
      <c r="H100" s="23"/>
      <c r="I100" s="23"/>
      <c r="J100" s="23"/>
      <c r="K100" s="23"/>
      <c r="L100" s="23"/>
      <c r="M100" s="23"/>
      <c r="N100" s="23">
        <v>135114185</v>
      </c>
    </row>
    <row r="101" spans="1:14" ht="18.75">
      <c r="A101" s="19" t="s">
        <v>317</v>
      </c>
      <c r="B101" s="19">
        <v>1</v>
      </c>
      <c r="C101" s="20" t="s">
        <v>318</v>
      </c>
      <c r="D101" s="21"/>
      <c r="E101" s="21"/>
      <c r="F101" s="21">
        <v>4576</v>
      </c>
      <c r="G101" s="21"/>
      <c r="H101" s="21"/>
      <c r="I101" s="21"/>
      <c r="J101" s="21"/>
      <c r="K101" s="21"/>
      <c r="L101" s="21"/>
      <c r="M101" s="21"/>
      <c r="N101" s="21">
        <v>4576</v>
      </c>
    </row>
    <row r="102" spans="1:14" ht="18.75">
      <c r="A102" s="14" t="s">
        <v>319</v>
      </c>
      <c r="B102" s="14">
        <v>2</v>
      </c>
      <c r="C102" s="22" t="s">
        <v>320</v>
      </c>
      <c r="D102" s="23"/>
      <c r="E102" s="23"/>
      <c r="F102" s="23">
        <v>4576</v>
      </c>
      <c r="G102" s="23"/>
      <c r="H102" s="23"/>
      <c r="I102" s="23"/>
      <c r="J102" s="23"/>
      <c r="K102" s="23"/>
      <c r="L102" s="23"/>
      <c r="M102" s="23"/>
      <c r="N102" s="23">
        <v>4576</v>
      </c>
    </row>
    <row r="103" spans="1:14" ht="18.75">
      <c r="A103" s="14" t="s">
        <v>768</v>
      </c>
      <c r="B103" s="14">
        <v>3</v>
      </c>
      <c r="C103" s="22" t="s">
        <v>769</v>
      </c>
      <c r="D103" s="23"/>
      <c r="E103" s="23"/>
      <c r="F103" s="23">
        <v>4576</v>
      </c>
      <c r="G103" s="23"/>
      <c r="H103" s="23"/>
      <c r="I103" s="23"/>
      <c r="J103" s="23"/>
      <c r="K103" s="23"/>
      <c r="L103" s="23"/>
      <c r="M103" s="23"/>
      <c r="N103" s="23">
        <v>4576</v>
      </c>
    </row>
    <row r="104" spans="1:14" ht="18.75">
      <c r="A104" s="19" t="s">
        <v>329</v>
      </c>
      <c r="B104" s="19">
        <v>1</v>
      </c>
      <c r="C104" s="20" t="s">
        <v>330</v>
      </c>
      <c r="D104" s="21">
        <v>4789509</v>
      </c>
      <c r="E104" s="21"/>
      <c r="F104" s="21">
        <v>1464031</v>
      </c>
      <c r="G104" s="21"/>
      <c r="H104" s="21"/>
      <c r="I104" s="21"/>
      <c r="J104" s="21"/>
      <c r="K104" s="21"/>
      <c r="L104" s="21"/>
      <c r="M104" s="21"/>
      <c r="N104" s="21">
        <v>6253540</v>
      </c>
    </row>
    <row r="105" spans="1:14" ht="18.75">
      <c r="A105" s="14" t="s">
        <v>331</v>
      </c>
      <c r="B105" s="14">
        <v>2</v>
      </c>
      <c r="C105" s="22" t="s">
        <v>332</v>
      </c>
      <c r="D105" s="23">
        <v>329679</v>
      </c>
      <c r="E105" s="23"/>
      <c r="F105" s="23">
        <v>22099</v>
      </c>
      <c r="G105" s="23"/>
      <c r="H105" s="23"/>
      <c r="I105" s="23"/>
      <c r="J105" s="23"/>
      <c r="K105" s="23"/>
      <c r="L105" s="23"/>
      <c r="M105" s="23"/>
      <c r="N105" s="23">
        <v>351778</v>
      </c>
    </row>
    <row r="106" spans="1:14" ht="18.75">
      <c r="A106" s="14" t="s">
        <v>333</v>
      </c>
      <c r="B106" s="14">
        <v>3</v>
      </c>
      <c r="C106" s="22" t="s">
        <v>334</v>
      </c>
      <c r="D106" s="23">
        <v>75516</v>
      </c>
      <c r="E106" s="23"/>
      <c r="F106" s="23">
        <v>22099</v>
      </c>
      <c r="G106" s="23"/>
      <c r="H106" s="23"/>
      <c r="I106" s="23"/>
      <c r="J106" s="23"/>
      <c r="K106" s="23"/>
      <c r="L106" s="23"/>
      <c r="M106" s="23"/>
      <c r="N106" s="23">
        <v>97615</v>
      </c>
    </row>
    <row r="107" spans="1:14" ht="18.75">
      <c r="A107" s="14" t="s">
        <v>335</v>
      </c>
      <c r="B107" s="14">
        <v>3</v>
      </c>
      <c r="C107" s="22" t="s">
        <v>336</v>
      </c>
      <c r="D107" s="23">
        <v>254163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>
        <v>254163</v>
      </c>
    </row>
    <row r="108" spans="1:14" ht="18.75">
      <c r="A108" s="14" t="s">
        <v>337</v>
      </c>
      <c r="B108" s="14">
        <v>2</v>
      </c>
      <c r="C108" s="22" t="s">
        <v>338</v>
      </c>
      <c r="D108" s="23">
        <v>1761992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v>1761992</v>
      </c>
    </row>
    <row r="109" spans="1:14" ht="18.75">
      <c r="A109" s="14" t="s">
        <v>339</v>
      </c>
      <c r="B109" s="14">
        <v>2</v>
      </c>
      <c r="C109" s="22" t="s">
        <v>340</v>
      </c>
      <c r="D109" s="23">
        <v>197490</v>
      </c>
      <c r="E109" s="23"/>
      <c r="F109" s="23"/>
      <c r="G109" s="23"/>
      <c r="H109" s="23"/>
      <c r="I109" s="23"/>
      <c r="J109" s="23"/>
      <c r="K109" s="23"/>
      <c r="L109" s="23"/>
      <c r="M109" s="23"/>
      <c r="N109" s="23">
        <v>197490</v>
      </c>
    </row>
    <row r="110" spans="1:14" ht="18.75">
      <c r="A110" s="14" t="s">
        <v>341</v>
      </c>
      <c r="B110" s="14">
        <v>3</v>
      </c>
      <c r="C110" s="22" t="s">
        <v>342</v>
      </c>
      <c r="D110" s="23">
        <v>72342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>
        <v>72342</v>
      </c>
    </row>
    <row r="111" spans="1:14" ht="18.75">
      <c r="A111" s="14" t="s">
        <v>351</v>
      </c>
      <c r="B111" s="14">
        <v>3</v>
      </c>
      <c r="C111" s="22" t="s">
        <v>352</v>
      </c>
      <c r="D111" s="23">
        <v>35735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>
        <v>35735</v>
      </c>
    </row>
    <row r="112" spans="1:14" ht="18.75">
      <c r="A112" s="14" t="s">
        <v>353</v>
      </c>
      <c r="B112" s="14">
        <v>2</v>
      </c>
      <c r="C112" s="22" t="s">
        <v>354</v>
      </c>
      <c r="D112" s="23">
        <v>167196</v>
      </c>
      <c r="E112" s="23"/>
      <c r="F112" s="23">
        <v>285061</v>
      </c>
      <c r="G112" s="23"/>
      <c r="H112" s="23"/>
      <c r="I112" s="23"/>
      <c r="J112" s="23"/>
      <c r="K112" s="23"/>
      <c r="L112" s="23"/>
      <c r="M112" s="23"/>
      <c r="N112" s="23">
        <v>452257</v>
      </c>
    </row>
    <row r="113" spans="1:14" ht="18.75">
      <c r="A113" s="14" t="s">
        <v>363</v>
      </c>
      <c r="B113" s="14">
        <v>2</v>
      </c>
      <c r="C113" s="22" t="s">
        <v>364</v>
      </c>
      <c r="D113" s="23">
        <v>41926</v>
      </c>
      <c r="E113" s="23"/>
      <c r="F113" s="23">
        <v>2223</v>
      </c>
      <c r="G113" s="23"/>
      <c r="H113" s="23"/>
      <c r="I113" s="23"/>
      <c r="J113" s="23"/>
      <c r="K113" s="23"/>
      <c r="L113" s="23"/>
      <c r="M113" s="23"/>
      <c r="N113" s="23">
        <v>44149</v>
      </c>
    </row>
    <row r="114" spans="1:14" ht="18.75">
      <c r="A114" s="14" t="s">
        <v>365</v>
      </c>
      <c r="B114" s="14">
        <v>3</v>
      </c>
      <c r="C114" s="22" t="s">
        <v>366</v>
      </c>
      <c r="D114" s="23">
        <v>33635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>
        <v>33635</v>
      </c>
    </row>
    <row r="115" spans="1:14" ht="18.75">
      <c r="A115" s="14" t="s">
        <v>367</v>
      </c>
      <c r="B115" s="14">
        <v>3</v>
      </c>
      <c r="C115" s="22" t="s">
        <v>368</v>
      </c>
      <c r="D115" s="23">
        <v>6590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>
        <v>6590</v>
      </c>
    </row>
    <row r="116" spans="1:14" ht="18.75">
      <c r="A116" s="14" t="s">
        <v>379</v>
      </c>
      <c r="B116" s="14">
        <v>2</v>
      </c>
      <c r="C116" s="22" t="s">
        <v>380</v>
      </c>
      <c r="D116" s="23">
        <v>294714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>
        <v>294714</v>
      </c>
    </row>
    <row r="117" spans="1:14" ht="18.75">
      <c r="A117" s="14" t="s">
        <v>383</v>
      </c>
      <c r="B117" s="14">
        <v>3</v>
      </c>
      <c r="C117" s="22" t="s">
        <v>384</v>
      </c>
      <c r="D117" s="23">
        <v>7402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>
        <v>7402</v>
      </c>
    </row>
    <row r="118" spans="1:14" ht="18.75">
      <c r="A118" s="14" t="s">
        <v>385</v>
      </c>
      <c r="B118" s="14">
        <v>3</v>
      </c>
      <c r="C118" s="22" t="s">
        <v>386</v>
      </c>
      <c r="D118" s="23">
        <v>1148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>
        <v>1148</v>
      </c>
    </row>
    <row r="119" spans="1:14" ht="18.75">
      <c r="A119" s="14" t="s">
        <v>389</v>
      </c>
      <c r="B119" s="14">
        <v>3</v>
      </c>
      <c r="C119" s="22" t="s">
        <v>390</v>
      </c>
      <c r="D119" s="23">
        <v>36028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>
        <v>36028</v>
      </c>
    </row>
    <row r="120" spans="1:14" ht="18.75">
      <c r="A120" s="14" t="s">
        <v>391</v>
      </c>
      <c r="B120" s="14">
        <v>2</v>
      </c>
      <c r="C120" s="22" t="s">
        <v>392</v>
      </c>
      <c r="D120" s="23">
        <v>1996512</v>
      </c>
      <c r="E120" s="23"/>
      <c r="F120" s="23">
        <v>1154648</v>
      </c>
      <c r="G120" s="23"/>
      <c r="H120" s="23"/>
      <c r="I120" s="23"/>
      <c r="J120" s="23"/>
      <c r="K120" s="23"/>
      <c r="L120" s="23"/>
      <c r="M120" s="23"/>
      <c r="N120" s="23">
        <v>3151160</v>
      </c>
    </row>
    <row r="121" spans="1:14" ht="18.75">
      <c r="A121" s="14" t="s">
        <v>770</v>
      </c>
      <c r="B121" s="14">
        <v>3</v>
      </c>
      <c r="C121" s="22" t="s">
        <v>771</v>
      </c>
      <c r="D121" s="23"/>
      <c r="E121" s="23"/>
      <c r="F121" s="23">
        <v>25259</v>
      </c>
      <c r="G121" s="23"/>
      <c r="H121" s="23"/>
      <c r="I121" s="23"/>
      <c r="J121" s="23"/>
      <c r="K121" s="23"/>
      <c r="L121" s="23"/>
      <c r="M121" s="23"/>
      <c r="N121" s="23">
        <v>25259</v>
      </c>
    </row>
    <row r="122" spans="1:14" ht="18.75">
      <c r="A122" s="19" t="s">
        <v>401</v>
      </c>
      <c r="B122" s="19">
        <v>1</v>
      </c>
      <c r="C122" s="20" t="s">
        <v>402</v>
      </c>
      <c r="D122" s="21">
        <v>66344577</v>
      </c>
      <c r="E122" s="21"/>
      <c r="F122" s="21">
        <v>19300038</v>
      </c>
      <c r="G122" s="21"/>
      <c r="H122" s="21"/>
      <c r="I122" s="21">
        <v>2985695</v>
      </c>
      <c r="J122" s="21">
        <v>46391</v>
      </c>
      <c r="K122" s="21">
        <v>2233</v>
      </c>
      <c r="L122" s="21"/>
      <c r="M122" s="21"/>
      <c r="N122" s="21">
        <v>88678934</v>
      </c>
    </row>
    <row r="123" spans="1:14" ht="18.75">
      <c r="A123" s="14" t="s">
        <v>403</v>
      </c>
      <c r="B123" s="14">
        <v>2</v>
      </c>
      <c r="C123" s="22" t="s">
        <v>404</v>
      </c>
      <c r="D123" s="23"/>
      <c r="E123" s="23"/>
      <c r="F123" s="23">
        <v>1475</v>
      </c>
      <c r="G123" s="23"/>
      <c r="H123" s="23"/>
      <c r="I123" s="23"/>
      <c r="J123" s="23"/>
      <c r="K123" s="23"/>
      <c r="L123" s="23"/>
      <c r="M123" s="23"/>
      <c r="N123" s="23">
        <v>1475</v>
      </c>
    </row>
    <row r="124" spans="1:14" ht="18.75">
      <c r="A124" s="14" t="s">
        <v>407</v>
      </c>
      <c r="B124" s="14">
        <v>2</v>
      </c>
      <c r="C124" s="22" t="s">
        <v>408</v>
      </c>
      <c r="D124" s="23">
        <v>1001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>
        <v>1001</v>
      </c>
    </row>
    <row r="125" spans="1:14" ht="18.75">
      <c r="A125" s="14" t="s">
        <v>411</v>
      </c>
      <c r="B125" s="14">
        <v>2</v>
      </c>
      <c r="C125" s="22" t="s">
        <v>412</v>
      </c>
      <c r="D125" s="23">
        <v>3116737</v>
      </c>
      <c r="E125" s="23"/>
      <c r="F125" s="23">
        <v>8729578</v>
      </c>
      <c r="G125" s="23"/>
      <c r="H125" s="23"/>
      <c r="I125" s="23">
        <v>2985695</v>
      </c>
      <c r="J125" s="23"/>
      <c r="K125" s="23"/>
      <c r="L125" s="23"/>
      <c r="M125" s="23"/>
      <c r="N125" s="23">
        <v>14832010</v>
      </c>
    </row>
    <row r="126" spans="1:14" ht="18.75">
      <c r="A126" s="14" t="s">
        <v>413</v>
      </c>
      <c r="B126" s="14">
        <v>3</v>
      </c>
      <c r="C126" s="22" t="s">
        <v>414</v>
      </c>
      <c r="D126" s="23"/>
      <c r="E126" s="23"/>
      <c r="F126" s="23">
        <v>15959</v>
      </c>
      <c r="G126" s="23"/>
      <c r="H126" s="23"/>
      <c r="I126" s="23"/>
      <c r="J126" s="23"/>
      <c r="K126" s="23"/>
      <c r="L126" s="23"/>
      <c r="M126" s="23"/>
      <c r="N126" s="23">
        <v>15959</v>
      </c>
    </row>
    <row r="127" spans="1:14" ht="18.75">
      <c r="A127" s="14" t="s">
        <v>415</v>
      </c>
      <c r="B127" s="14">
        <v>4</v>
      </c>
      <c r="C127" s="22" t="s">
        <v>416</v>
      </c>
      <c r="D127" s="23"/>
      <c r="E127" s="23"/>
      <c r="F127" s="23">
        <v>15959</v>
      </c>
      <c r="G127" s="23"/>
      <c r="H127" s="23"/>
      <c r="I127" s="23"/>
      <c r="J127" s="23"/>
      <c r="K127" s="23"/>
      <c r="L127" s="23"/>
      <c r="M127" s="23"/>
      <c r="N127" s="23">
        <v>15959</v>
      </c>
    </row>
    <row r="128" spans="1:14" ht="18.75">
      <c r="A128" s="14" t="s">
        <v>417</v>
      </c>
      <c r="B128" s="14">
        <v>3</v>
      </c>
      <c r="C128" s="22" t="s">
        <v>418</v>
      </c>
      <c r="D128" s="23">
        <v>3094317</v>
      </c>
      <c r="E128" s="23"/>
      <c r="F128" s="23">
        <v>8370250</v>
      </c>
      <c r="G128" s="23"/>
      <c r="H128" s="23"/>
      <c r="I128" s="23">
        <v>2985695</v>
      </c>
      <c r="J128" s="23"/>
      <c r="K128" s="23"/>
      <c r="L128" s="23"/>
      <c r="M128" s="23"/>
      <c r="N128" s="23">
        <v>14450262</v>
      </c>
    </row>
    <row r="129" spans="1:14" ht="18.75">
      <c r="A129" s="14" t="s">
        <v>419</v>
      </c>
      <c r="B129" s="14">
        <v>4</v>
      </c>
      <c r="C129" s="22" t="s">
        <v>420</v>
      </c>
      <c r="D129" s="23">
        <v>3069523</v>
      </c>
      <c r="E129" s="23"/>
      <c r="F129" s="23">
        <v>1898310</v>
      </c>
      <c r="G129" s="23"/>
      <c r="H129" s="23"/>
      <c r="I129" s="23">
        <v>2985695</v>
      </c>
      <c r="J129" s="23"/>
      <c r="K129" s="23"/>
      <c r="L129" s="23"/>
      <c r="M129" s="23"/>
      <c r="N129" s="23">
        <v>7953528</v>
      </c>
    </row>
    <row r="130" spans="1:14" ht="18.75">
      <c r="A130" s="14" t="s">
        <v>421</v>
      </c>
      <c r="B130" s="14">
        <v>3</v>
      </c>
      <c r="C130" s="22" t="s">
        <v>422</v>
      </c>
      <c r="D130" s="23"/>
      <c r="E130" s="23"/>
      <c r="F130" s="23">
        <v>145157</v>
      </c>
      <c r="G130" s="23"/>
      <c r="H130" s="23"/>
      <c r="I130" s="23"/>
      <c r="J130" s="23"/>
      <c r="K130" s="23"/>
      <c r="L130" s="23"/>
      <c r="M130" s="23"/>
      <c r="N130" s="23">
        <v>145157</v>
      </c>
    </row>
    <row r="131" spans="1:14" ht="18.75">
      <c r="A131" s="14" t="s">
        <v>423</v>
      </c>
      <c r="B131" s="14">
        <v>2</v>
      </c>
      <c r="C131" s="22" t="s">
        <v>424</v>
      </c>
      <c r="D131" s="23">
        <v>8888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>
        <v>8888</v>
      </c>
    </row>
    <row r="132" spans="1:14" ht="18.75">
      <c r="A132" s="14" t="s">
        <v>425</v>
      </c>
      <c r="B132" s="14">
        <v>3</v>
      </c>
      <c r="C132" s="22" t="s">
        <v>426</v>
      </c>
      <c r="D132" s="23">
        <v>357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>
        <v>357</v>
      </c>
    </row>
    <row r="133" spans="1:14" ht="18.75">
      <c r="A133" s="14" t="s">
        <v>427</v>
      </c>
      <c r="B133" s="14">
        <v>2</v>
      </c>
      <c r="C133" s="22" t="s">
        <v>428</v>
      </c>
      <c r="D133" s="23">
        <v>898</v>
      </c>
      <c r="E133" s="23"/>
      <c r="F133" s="23">
        <v>8980</v>
      </c>
      <c r="G133" s="23"/>
      <c r="H133" s="23"/>
      <c r="I133" s="23"/>
      <c r="J133" s="23"/>
      <c r="K133" s="23"/>
      <c r="L133" s="23"/>
      <c r="M133" s="23"/>
      <c r="N133" s="23">
        <v>9878</v>
      </c>
    </row>
    <row r="134" spans="1:14" ht="18.75">
      <c r="A134" s="14" t="s">
        <v>451</v>
      </c>
      <c r="B134" s="14">
        <v>3</v>
      </c>
      <c r="C134" s="22" t="s">
        <v>452</v>
      </c>
      <c r="D134" s="23"/>
      <c r="E134" s="23"/>
      <c r="F134" s="23">
        <v>4026</v>
      </c>
      <c r="G134" s="23"/>
      <c r="H134" s="23"/>
      <c r="I134" s="23"/>
      <c r="J134" s="23"/>
      <c r="K134" s="23"/>
      <c r="L134" s="23"/>
      <c r="M134" s="23"/>
      <c r="N134" s="23">
        <v>4026</v>
      </c>
    </row>
    <row r="135" spans="1:14" ht="18.75">
      <c r="A135" s="14" t="s">
        <v>455</v>
      </c>
      <c r="B135" s="14">
        <v>2</v>
      </c>
      <c r="C135" s="22" t="s">
        <v>456</v>
      </c>
      <c r="D135" s="23">
        <v>119752</v>
      </c>
      <c r="E135" s="23"/>
      <c r="F135" s="23">
        <v>3219</v>
      </c>
      <c r="G135" s="23"/>
      <c r="H135" s="23"/>
      <c r="I135" s="23"/>
      <c r="J135" s="23"/>
      <c r="K135" s="23">
        <v>2233</v>
      </c>
      <c r="L135" s="23"/>
      <c r="M135" s="23"/>
      <c r="N135" s="23">
        <v>125204</v>
      </c>
    </row>
    <row r="136" spans="1:14" ht="18.75">
      <c r="A136" s="14" t="s">
        <v>457</v>
      </c>
      <c r="B136" s="14">
        <v>3</v>
      </c>
      <c r="C136" s="22" t="s">
        <v>458</v>
      </c>
      <c r="D136" s="23">
        <v>93118</v>
      </c>
      <c r="E136" s="23"/>
      <c r="F136" s="23">
        <v>2429</v>
      </c>
      <c r="G136" s="23"/>
      <c r="H136" s="23"/>
      <c r="I136" s="23"/>
      <c r="J136" s="23"/>
      <c r="K136" s="23"/>
      <c r="L136" s="23"/>
      <c r="M136" s="23"/>
      <c r="N136" s="23">
        <v>95547</v>
      </c>
    </row>
    <row r="137" spans="1:14" ht="18.75">
      <c r="A137" s="14" t="s">
        <v>463</v>
      </c>
      <c r="B137" s="14">
        <v>2</v>
      </c>
      <c r="C137" s="22" t="s">
        <v>464</v>
      </c>
      <c r="D137" s="23">
        <v>768235</v>
      </c>
      <c r="E137" s="23"/>
      <c r="F137" s="23"/>
      <c r="G137" s="23"/>
      <c r="H137" s="23"/>
      <c r="I137" s="23"/>
      <c r="J137" s="23">
        <v>15715</v>
      </c>
      <c r="K137" s="23"/>
      <c r="L137" s="23"/>
      <c r="M137" s="23"/>
      <c r="N137" s="23">
        <v>783950</v>
      </c>
    </row>
    <row r="138" spans="1:14" ht="18.75">
      <c r="A138" s="14" t="s">
        <v>467</v>
      </c>
      <c r="B138" s="14">
        <v>3</v>
      </c>
      <c r="C138" s="22" t="s">
        <v>468</v>
      </c>
      <c r="D138" s="23">
        <v>764410</v>
      </c>
      <c r="E138" s="23"/>
      <c r="F138" s="23"/>
      <c r="G138" s="23"/>
      <c r="H138" s="23"/>
      <c r="I138" s="23"/>
      <c r="J138" s="23">
        <v>15715</v>
      </c>
      <c r="K138" s="23"/>
      <c r="L138" s="23"/>
      <c r="M138" s="23"/>
      <c r="N138" s="23">
        <v>780125</v>
      </c>
    </row>
    <row r="139" spans="1:14" ht="18.75">
      <c r="A139" s="14" t="s">
        <v>473</v>
      </c>
      <c r="B139" s="14">
        <v>3</v>
      </c>
      <c r="C139" s="22" t="s">
        <v>474</v>
      </c>
      <c r="D139" s="23">
        <v>3825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>
        <v>3825</v>
      </c>
    </row>
    <row r="140" spans="1:14" ht="18.75">
      <c r="A140" s="14" t="s">
        <v>475</v>
      </c>
      <c r="B140" s="14">
        <v>2</v>
      </c>
      <c r="C140" s="22" t="s">
        <v>476</v>
      </c>
      <c r="D140" s="23">
        <v>62170323</v>
      </c>
      <c r="E140" s="23"/>
      <c r="F140" s="23">
        <v>10529282</v>
      </c>
      <c r="G140" s="23"/>
      <c r="H140" s="23"/>
      <c r="I140" s="23"/>
      <c r="J140" s="23">
        <v>30676</v>
      </c>
      <c r="K140" s="23"/>
      <c r="L140" s="23"/>
      <c r="M140" s="23"/>
      <c r="N140" s="23">
        <v>72730281</v>
      </c>
    </row>
    <row r="141" spans="1:14" ht="18.75">
      <c r="A141" s="14" t="s">
        <v>487</v>
      </c>
      <c r="B141" s="14">
        <v>3</v>
      </c>
      <c r="C141" s="22" t="s">
        <v>488</v>
      </c>
      <c r="D141" s="23">
        <v>11820794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>
        <v>11820794</v>
      </c>
    </row>
    <row r="142" spans="1:14" ht="18.75">
      <c r="A142" s="14" t="s">
        <v>489</v>
      </c>
      <c r="B142" s="14">
        <v>3</v>
      </c>
      <c r="C142" s="22" t="s">
        <v>490</v>
      </c>
      <c r="D142" s="23">
        <v>50345570</v>
      </c>
      <c r="E142" s="23"/>
      <c r="F142" s="23">
        <v>10529282</v>
      </c>
      <c r="G142" s="23"/>
      <c r="H142" s="23"/>
      <c r="I142" s="23"/>
      <c r="J142" s="23">
        <v>30676</v>
      </c>
      <c r="K142" s="23"/>
      <c r="L142" s="23"/>
      <c r="M142" s="23"/>
      <c r="N142" s="23">
        <v>60905528</v>
      </c>
    </row>
    <row r="143" spans="1:14" ht="18.75">
      <c r="A143" s="14" t="s">
        <v>499</v>
      </c>
      <c r="B143" s="14">
        <v>2</v>
      </c>
      <c r="C143" s="22" t="s">
        <v>500</v>
      </c>
      <c r="D143" s="23">
        <v>158743</v>
      </c>
      <c r="E143" s="23"/>
      <c r="F143" s="23">
        <v>27504</v>
      </c>
      <c r="G143" s="23"/>
      <c r="H143" s="23"/>
      <c r="I143" s="23"/>
      <c r="J143" s="23"/>
      <c r="K143" s="23"/>
      <c r="L143" s="23"/>
      <c r="M143" s="23"/>
      <c r="N143" s="23">
        <v>186247</v>
      </c>
    </row>
    <row r="144" spans="1:14" ht="18.75">
      <c r="A144" s="14" t="s">
        <v>501</v>
      </c>
      <c r="B144" s="14">
        <v>3</v>
      </c>
      <c r="C144" s="22" t="s">
        <v>502</v>
      </c>
      <c r="D144" s="23"/>
      <c r="E144" s="23"/>
      <c r="F144" s="23">
        <v>9602</v>
      </c>
      <c r="G144" s="23"/>
      <c r="H144" s="23"/>
      <c r="I144" s="23"/>
      <c r="J144" s="23"/>
      <c r="K144" s="23"/>
      <c r="L144" s="23"/>
      <c r="M144" s="23"/>
      <c r="N144" s="23">
        <v>9602</v>
      </c>
    </row>
    <row r="145" spans="1:14" ht="18.75">
      <c r="A145" s="14" t="s">
        <v>505</v>
      </c>
      <c r="B145" s="14">
        <v>3</v>
      </c>
      <c r="C145" s="22" t="s">
        <v>506</v>
      </c>
      <c r="D145" s="23">
        <v>25630</v>
      </c>
      <c r="E145" s="23"/>
      <c r="F145" s="23">
        <v>659</v>
      </c>
      <c r="G145" s="23"/>
      <c r="H145" s="23"/>
      <c r="I145" s="23"/>
      <c r="J145" s="23"/>
      <c r="K145" s="23"/>
      <c r="L145" s="23"/>
      <c r="M145" s="23"/>
      <c r="N145" s="23">
        <v>26289</v>
      </c>
    </row>
    <row r="146" spans="1:14" ht="18.75">
      <c r="A146" s="14" t="s">
        <v>509</v>
      </c>
      <c r="B146" s="14">
        <v>3</v>
      </c>
      <c r="C146" s="22" t="s">
        <v>510</v>
      </c>
      <c r="D146" s="23">
        <v>572</v>
      </c>
      <c r="E146" s="23"/>
      <c r="F146" s="23">
        <v>17243</v>
      </c>
      <c r="G146" s="23"/>
      <c r="H146" s="23"/>
      <c r="I146" s="23"/>
      <c r="J146" s="23"/>
      <c r="K146" s="23"/>
      <c r="L146" s="23"/>
      <c r="M146" s="23"/>
      <c r="N146" s="23">
        <v>17815</v>
      </c>
    </row>
    <row r="147" spans="1:14" ht="18.75">
      <c r="A147" s="19" t="s">
        <v>511</v>
      </c>
      <c r="B147" s="19">
        <v>1</v>
      </c>
      <c r="C147" s="20" t="s">
        <v>512</v>
      </c>
      <c r="D147" s="21">
        <v>1158238</v>
      </c>
      <c r="E147" s="21"/>
      <c r="F147" s="21">
        <v>64132</v>
      </c>
      <c r="G147" s="21">
        <v>5550</v>
      </c>
      <c r="H147" s="21"/>
      <c r="I147" s="21">
        <v>214</v>
      </c>
      <c r="J147" s="21"/>
      <c r="K147" s="21"/>
      <c r="L147" s="21">
        <v>331</v>
      </c>
      <c r="M147" s="21"/>
      <c r="N147" s="21">
        <v>1228465</v>
      </c>
    </row>
    <row r="148" spans="1:14" ht="18.75">
      <c r="A148" s="14" t="s">
        <v>513</v>
      </c>
      <c r="B148" s="14">
        <v>2</v>
      </c>
      <c r="C148" s="22" t="s">
        <v>514</v>
      </c>
      <c r="D148" s="23">
        <v>980501</v>
      </c>
      <c r="E148" s="23"/>
      <c r="F148" s="23">
        <v>18282</v>
      </c>
      <c r="G148" s="23"/>
      <c r="H148" s="23"/>
      <c r="I148" s="23"/>
      <c r="J148" s="23"/>
      <c r="K148" s="23"/>
      <c r="L148" s="23"/>
      <c r="M148" s="23"/>
      <c r="N148" s="23">
        <v>998783</v>
      </c>
    </row>
    <row r="149" spans="1:14" ht="18.75">
      <c r="A149" s="14" t="s">
        <v>515</v>
      </c>
      <c r="B149" s="14">
        <v>3</v>
      </c>
      <c r="C149" s="22" t="s">
        <v>516</v>
      </c>
      <c r="D149" s="23">
        <v>1407</v>
      </c>
      <c r="E149" s="23"/>
      <c r="F149" s="23"/>
      <c r="G149" s="23"/>
      <c r="H149" s="23"/>
      <c r="I149" s="23"/>
      <c r="J149" s="23"/>
      <c r="K149" s="23"/>
      <c r="L149" s="23"/>
      <c r="M149" s="23"/>
      <c r="N149" s="23">
        <v>1407</v>
      </c>
    </row>
    <row r="150" spans="1:14" ht="18.75">
      <c r="A150" s="14" t="s">
        <v>521</v>
      </c>
      <c r="B150" s="14">
        <v>4</v>
      </c>
      <c r="C150" s="22" t="s">
        <v>522</v>
      </c>
      <c r="D150" s="23">
        <v>1407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>
        <v>1407</v>
      </c>
    </row>
    <row r="151" spans="1:14" ht="18.75">
      <c r="A151" s="14" t="s">
        <v>525</v>
      </c>
      <c r="B151" s="14">
        <v>3</v>
      </c>
      <c r="C151" s="22" t="s">
        <v>526</v>
      </c>
      <c r="D151" s="23">
        <v>5122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>
        <v>5122</v>
      </c>
    </row>
    <row r="152" spans="1:14" ht="18.75">
      <c r="A152" s="14" t="s">
        <v>529</v>
      </c>
      <c r="B152" s="14">
        <v>3</v>
      </c>
      <c r="C152" s="22" t="s">
        <v>530</v>
      </c>
      <c r="D152" s="23">
        <v>142844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>
        <v>142844</v>
      </c>
    </row>
    <row r="153" spans="1:14" ht="18.75">
      <c r="A153" s="14" t="s">
        <v>531</v>
      </c>
      <c r="B153" s="14">
        <v>4</v>
      </c>
      <c r="C153" s="22" t="s">
        <v>532</v>
      </c>
      <c r="D153" s="23">
        <v>3765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>
        <v>3765</v>
      </c>
    </row>
    <row r="154" spans="1:14" ht="18.75">
      <c r="A154" s="14" t="s">
        <v>533</v>
      </c>
      <c r="B154" s="14">
        <v>4</v>
      </c>
      <c r="C154" s="22" t="s">
        <v>534</v>
      </c>
      <c r="D154" s="23">
        <v>139079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>
        <v>139079</v>
      </c>
    </row>
    <row r="155" spans="1:14" ht="18.75">
      <c r="A155" s="14" t="s">
        <v>535</v>
      </c>
      <c r="B155" s="14">
        <v>3</v>
      </c>
      <c r="C155" s="22" t="s">
        <v>536</v>
      </c>
      <c r="D155" s="23">
        <v>597222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>
        <v>597222</v>
      </c>
    </row>
    <row r="156" spans="1:14" ht="18.75">
      <c r="A156" s="14" t="s">
        <v>537</v>
      </c>
      <c r="B156" s="14">
        <v>4</v>
      </c>
      <c r="C156" s="22" t="s">
        <v>538</v>
      </c>
      <c r="D156" s="23">
        <v>586046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>
        <v>586046</v>
      </c>
    </row>
    <row r="157" spans="1:14" ht="18.75">
      <c r="A157" s="14" t="s">
        <v>539</v>
      </c>
      <c r="B157" s="14">
        <v>5</v>
      </c>
      <c r="C157" s="22" t="s">
        <v>540</v>
      </c>
      <c r="D157" s="23">
        <v>11596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>
        <v>11596</v>
      </c>
    </row>
    <row r="158" spans="1:14" ht="18.75">
      <c r="A158" s="14" t="s">
        <v>545</v>
      </c>
      <c r="B158" s="14">
        <v>5</v>
      </c>
      <c r="C158" s="22" t="s">
        <v>546</v>
      </c>
      <c r="D158" s="23">
        <v>132721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>
        <v>132721</v>
      </c>
    </row>
    <row r="159" spans="1:14" ht="18.75">
      <c r="A159" s="14" t="s">
        <v>563</v>
      </c>
      <c r="B159" s="14">
        <v>3</v>
      </c>
      <c r="C159" s="22" t="s">
        <v>564</v>
      </c>
      <c r="D159" s="23">
        <v>41911</v>
      </c>
      <c r="E159" s="23"/>
      <c r="F159" s="23">
        <v>13420</v>
      </c>
      <c r="G159" s="23"/>
      <c r="H159" s="23"/>
      <c r="I159" s="23"/>
      <c r="J159" s="23"/>
      <c r="K159" s="23"/>
      <c r="L159" s="23"/>
      <c r="M159" s="23"/>
      <c r="N159" s="23">
        <v>55331</v>
      </c>
    </row>
    <row r="160" spans="1:14" ht="18.75">
      <c r="A160" s="14" t="s">
        <v>565</v>
      </c>
      <c r="B160" s="14">
        <v>3</v>
      </c>
      <c r="C160" s="22" t="s">
        <v>566</v>
      </c>
      <c r="D160" s="23">
        <v>339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>
        <v>339</v>
      </c>
    </row>
    <row r="161" spans="1:14" ht="18.75">
      <c r="A161" s="14" t="s">
        <v>567</v>
      </c>
      <c r="B161" s="14">
        <v>4</v>
      </c>
      <c r="C161" s="22" t="s">
        <v>568</v>
      </c>
      <c r="D161" s="23">
        <v>339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>
        <v>339</v>
      </c>
    </row>
    <row r="162" spans="1:14" ht="18.75">
      <c r="A162" s="14" t="s">
        <v>569</v>
      </c>
      <c r="B162" s="14">
        <v>3</v>
      </c>
      <c r="C162" s="22" t="s">
        <v>570</v>
      </c>
      <c r="D162" s="23">
        <v>92824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>
        <v>92824</v>
      </c>
    </row>
    <row r="163" spans="1:14" ht="18.75">
      <c r="A163" s="14" t="s">
        <v>571</v>
      </c>
      <c r="B163" s="14">
        <v>4</v>
      </c>
      <c r="C163" s="22" t="s">
        <v>572</v>
      </c>
      <c r="D163" s="23">
        <v>16636</v>
      </c>
      <c r="E163" s="23"/>
      <c r="F163" s="23"/>
      <c r="G163" s="23"/>
      <c r="H163" s="23"/>
      <c r="I163" s="23"/>
      <c r="J163" s="23"/>
      <c r="K163" s="23"/>
      <c r="L163" s="23"/>
      <c r="M163" s="23"/>
      <c r="N163" s="23">
        <v>16636</v>
      </c>
    </row>
    <row r="164" spans="1:14" ht="18.75">
      <c r="A164" s="14" t="s">
        <v>575</v>
      </c>
      <c r="B164" s="14">
        <v>4</v>
      </c>
      <c r="C164" s="22" t="s">
        <v>576</v>
      </c>
      <c r="D164" s="23">
        <v>9863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>
        <v>9863</v>
      </c>
    </row>
    <row r="165" spans="1:14" ht="18.75">
      <c r="A165" s="14" t="s">
        <v>577</v>
      </c>
      <c r="B165" s="14">
        <v>3</v>
      </c>
      <c r="C165" s="22" t="s">
        <v>578</v>
      </c>
      <c r="D165" s="23">
        <v>18888</v>
      </c>
      <c r="E165" s="23"/>
      <c r="F165" s="23">
        <v>2956</v>
      </c>
      <c r="G165" s="23"/>
      <c r="H165" s="23"/>
      <c r="I165" s="23"/>
      <c r="J165" s="23"/>
      <c r="K165" s="23"/>
      <c r="L165" s="23"/>
      <c r="M165" s="23"/>
      <c r="N165" s="23">
        <v>21844</v>
      </c>
    </row>
    <row r="166" spans="1:14" ht="18.75">
      <c r="A166" s="14" t="s">
        <v>579</v>
      </c>
      <c r="B166" s="14">
        <v>4</v>
      </c>
      <c r="C166" s="22" t="s">
        <v>580</v>
      </c>
      <c r="D166" s="23">
        <v>18621</v>
      </c>
      <c r="E166" s="23"/>
      <c r="F166" s="23">
        <v>2701</v>
      </c>
      <c r="G166" s="23"/>
      <c r="H166" s="23"/>
      <c r="I166" s="23"/>
      <c r="J166" s="23"/>
      <c r="K166" s="23"/>
      <c r="L166" s="23"/>
      <c r="M166" s="23"/>
      <c r="N166" s="23">
        <v>21322</v>
      </c>
    </row>
    <row r="167" spans="1:14" ht="18.75">
      <c r="A167" s="14" t="s">
        <v>581</v>
      </c>
      <c r="B167" s="14">
        <v>3</v>
      </c>
      <c r="C167" s="22" t="s">
        <v>582</v>
      </c>
      <c r="D167" s="23">
        <v>6131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>
        <v>6131</v>
      </c>
    </row>
    <row r="168" spans="1:14" ht="18.75">
      <c r="A168" s="14" t="s">
        <v>583</v>
      </c>
      <c r="B168" s="14">
        <v>3</v>
      </c>
      <c r="C168" s="22" t="s">
        <v>584</v>
      </c>
      <c r="D168" s="23">
        <v>2193</v>
      </c>
      <c r="E168" s="23"/>
      <c r="F168" s="23">
        <v>1048</v>
      </c>
      <c r="G168" s="23"/>
      <c r="H168" s="23"/>
      <c r="I168" s="23"/>
      <c r="J168" s="23"/>
      <c r="K168" s="23"/>
      <c r="L168" s="23"/>
      <c r="M168" s="23"/>
      <c r="N168" s="23">
        <v>3241</v>
      </c>
    </row>
    <row r="169" spans="1:14" ht="18.75">
      <c r="A169" s="14" t="s">
        <v>589</v>
      </c>
      <c r="B169" s="14">
        <v>2</v>
      </c>
      <c r="C169" s="22" t="s">
        <v>590</v>
      </c>
      <c r="D169" s="23">
        <v>109634</v>
      </c>
      <c r="E169" s="23"/>
      <c r="F169" s="23">
        <v>38203</v>
      </c>
      <c r="G169" s="23"/>
      <c r="H169" s="23"/>
      <c r="I169" s="23"/>
      <c r="J169" s="23"/>
      <c r="K169" s="23"/>
      <c r="L169" s="23">
        <v>331</v>
      </c>
      <c r="M169" s="23"/>
      <c r="N169" s="23">
        <v>148168</v>
      </c>
    </row>
    <row r="170" spans="1:14" ht="18.75">
      <c r="A170" s="14" t="s">
        <v>591</v>
      </c>
      <c r="B170" s="14">
        <v>3</v>
      </c>
      <c r="C170" s="22" t="s">
        <v>592</v>
      </c>
      <c r="D170" s="23"/>
      <c r="E170" s="23"/>
      <c r="F170" s="23">
        <v>15414</v>
      </c>
      <c r="G170" s="23"/>
      <c r="H170" s="23"/>
      <c r="I170" s="23"/>
      <c r="J170" s="23"/>
      <c r="K170" s="23"/>
      <c r="L170" s="23"/>
      <c r="M170" s="23"/>
      <c r="N170" s="23">
        <v>15414</v>
      </c>
    </row>
    <row r="171" spans="1:14" ht="18.75">
      <c r="A171" s="14" t="s">
        <v>595</v>
      </c>
      <c r="B171" s="14">
        <v>3</v>
      </c>
      <c r="C171" s="22" t="s">
        <v>596</v>
      </c>
      <c r="D171" s="23">
        <v>12624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>
        <v>12624</v>
      </c>
    </row>
    <row r="172" spans="1:14" ht="18.75">
      <c r="A172" s="14" t="s">
        <v>599</v>
      </c>
      <c r="B172" s="14">
        <v>3</v>
      </c>
      <c r="C172" s="22" t="s">
        <v>600</v>
      </c>
      <c r="D172" s="23">
        <v>415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>
        <v>415</v>
      </c>
    </row>
    <row r="173" spans="1:14" ht="18.75">
      <c r="A173" s="14" t="s">
        <v>601</v>
      </c>
      <c r="B173" s="14">
        <v>3</v>
      </c>
      <c r="C173" s="22" t="s">
        <v>602</v>
      </c>
      <c r="D173" s="23">
        <v>2480</v>
      </c>
      <c r="E173" s="23"/>
      <c r="F173" s="23">
        <v>8661</v>
      </c>
      <c r="G173" s="23"/>
      <c r="H173" s="23"/>
      <c r="I173" s="23"/>
      <c r="J173" s="23"/>
      <c r="K173" s="23"/>
      <c r="L173" s="23"/>
      <c r="M173" s="23"/>
      <c r="N173" s="23">
        <v>11141</v>
      </c>
    </row>
    <row r="174" spans="1:14" ht="18.75">
      <c r="A174" s="14" t="s">
        <v>611</v>
      </c>
      <c r="B174" s="14">
        <v>3</v>
      </c>
      <c r="C174" s="22" t="s">
        <v>612</v>
      </c>
      <c r="D174" s="23">
        <v>5312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>
        <v>5312</v>
      </c>
    </row>
    <row r="175" spans="1:14" ht="18.75">
      <c r="A175" s="14" t="s">
        <v>890</v>
      </c>
      <c r="B175" s="14">
        <v>4</v>
      </c>
      <c r="C175" s="22" t="s">
        <v>891</v>
      </c>
      <c r="D175" s="23">
        <v>2866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>
        <v>2866</v>
      </c>
    </row>
    <row r="176" spans="1:14" ht="18.75">
      <c r="A176" s="14" t="s">
        <v>613</v>
      </c>
      <c r="B176" s="14">
        <v>3</v>
      </c>
      <c r="C176" s="22" t="s">
        <v>614</v>
      </c>
      <c r="D176" s="23">
        <v>266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>
        <v>266</v>
      </c>
    </row>
    <row r="177" spans="1:14" ht="18.75">
      <c r="A177" s="14" t="s">
        <v>623</v>
      </c>
      <c r="B177" s="14">
        <v>3</v>
      </c>
      <c r="C177" s="22" t="s">
        <v>624</v>
      </c>
      <c r="D177" s="23"/>
      <c r="E177" s="23"/>
      <c r="F177" s="23">
        <v>279</v>
      </c>
      <c r="G177" s="23"/>
      <c r="H177" s="23"/>
      <c r="I177" s="23"/>
      <c r="J177" s="23"/>
      <c r="K177" s="23"/>
      <c r="L177" s="23"/>
      <c r="M177" s="23"/>
      <c r="N177" s="23">
        <v>279</v>
      </c>
    </row>
    <row r="178" spans="1:14" ht="18.75">
      <c r="A178" s="14" t="s">
        <v>629</v>
      </c>
      <c r="B178" s="14">
        <v>3</v>
      </c>
      <c r="C178" s="22" t="s">
        <v>630</v>
      </c>
      <c r="D178" s="23">
        <v>60401</v>
      </c>
      <c r="E178" s="23"/>
      <c r="F178" s="23">
        <v>10436</v>
      </c>
      <c r="G178" s="23"/>
      <c r="H178" s="23"/>
      <c r="I178" s="23"/>
      <c r="J178" s="23"/>
      <c r="K178" s="23"/>
      <c r="L178" s="23">
        <v>331</v>
      </c>
      <c r="M178" s="23"/>
      <c r="N178" s="23">
        <v>71168</v>
      </c>
    </row>
    <row r="179" spans="1:14" ht="18.75">
      <c r="A179" s="14" t="s">
        <v>631</v>
      </c>
      <c r="B179" s="14">
        <v>3</v>
      </c>
      <c r="C179" s="22" t="s">
        <v>632</v>
      </c>
      <c r="D179" s="23">
        <v>232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>
        <v>232</v>
      </c>
    </row>
    <row r="180" spans="1:14" ht="18.75">
      <c r="A180" s="14" t="s">
        <v>633</v>
      </c>
      <c r="B180" s="14">
        <v>2</v>
      </c>
      <c r="C180" s="22" t="s">
        <v>634</v>
      </c>
      <c r="D180" s="23">
        <v>68103</v>
      </c>
      <c r="E180" s="23"/>
      <c r="F180" s="23">
        <v>7647</v>
      </c>
      <c r="G180" s="23">
        <v>5550</v>
      </c>
      <c r="H180" s="23"/>
      <c r="I180" s="23">
        <v>214</v>
      </c>
      <c r="J180" s="23"/>
      <c r="K180" s="23"/>
      <c r="L180" s="23"/>
      <c r="M180" s="23"/>
      <c r="N180" s="23">
        <v>81514</v>
      </c>
    </row>
    <row r="181" spans="1:14" ht="18.75">
      <c r="A181" s="14" t="s">
        <v>635</v>
      </c>
      <c r="B181" s="14">
        <v>3</v>
      </c>
      <c r="C181" s="22" t="s">
        <v>636</v>
      </c>
      <c r="D181" s="23">
        <v>12184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>
        <v>12184</v>
      </c>
    </row>
    <row r="182" spans="1:14" ht="18.75">
      <c r="A182" s="14" t="s">
        <v>637</v>
      </c>
      <c r="B182" s="14">
        <v>4</v>
      </c>
      <c r="C182" s="22" t="s">
        <v>638</v>
      </c>
      <c r="D182" s="23">
        <v>12184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>
        <v>12184</v>
      </c>
    </row>
    <row r="183" spans="1:14" ht="18.75">
      <c r="A183" s="14" t="s">
        <v>639</v>
      </c>
      <c r="B183" s="14">
        <v>3</v>
      </c>
      <c r="C183" s="22" t="s">
        <v>640</v>
      </c>
      <c r="D183" s="23">
        <v>40326</v>
      </c>
      <c r="E183" s="23"/>
      <c r="F183" s="23">
        <v>5304</v>
      </c>
      <c r="G183" s="23">
        <v>5550</v>
      </c>
      <c r="H183" s="23"/>
      <c r="I183" s="23"/>
      <c r="J183" s="23"/>
      <c r="K183" s="23"/>
      <c r="L183" s="23"/>
      <c r="M183" s="23"/>
      <c r="N183" s="23">
        <v>51180</v>
      </c>
    </row>
    <row r="184" spans="1:14" ht="18.75">
      <c r="A184" s="14" t="s">
        <v>641</v>
      </c>
      <c r="B184" s="14">
        <v>3</v>
      </c>
      <c r="C184" s="22" t="s">
        <v>642</v>
      </c>
      <c r="D184" s="23">
        <v>1967</v>
      </c>
      <c r="E184" s="23"/>
      <c r="F184" s="23"/>
      <c r="G184" s="23"/>
      <c r="H184" s="23"/>
      <c r="I184" s="23">
        <v>214</v>
      </c>
      <c r="J184" s="23"/>
      <c r="K184" s="23"/>
      <c r="L184" s="23"/>
      <c r="M184" s="23"/>
      <c r="N184" s="23">
        <v>2181</v>
      </c>
    </row>
    <row r="185" spans="1:14" ht="18.75">
      <c r="A185" s="14" t="s">
        <v>645</v>
      </c>
      <c r="B185" s="14">
        <v>3</v>
      </c>
      <c r="C185" s="22" t="s">
        <v>646</v>
      </c>
      <c r="D185" s="23">
        <v>6704</v>
      </c>
      <c r="E185" s="23"/>
      <c r="F185" s="23">
        <v>1192</v>
      </c>
      <c r="G185" s="23"/>
      <c r="H185" s="23"/>
      <c r="I185" s="23"/>
      <c r="J185" s="23"/>
      <c r="K185" s="23"/>
      <c r="L185" s="23"/>
      <c r="M185" s="23"/>
      <c r="N185" s="23">
        <v>7896</v>
      </c>
    </row>
    <row r="186" spans="1:14" ht="18.75">
      <c r="A186" s="14" t="s">
        <v>647</v>
      </c>
      <c r="B186" s="14">
        <v>3</v>
      </c>
      <c r="C186" s="22" t="s">
        <v>648</v>
      </c>
      <c r="D186" s="23"/>
      <c r="E186" s="23"/>
      <c r="F186" s="23">
        <v>889</v>
      </c>
      <c r="G186" s="23"/>
      <c r="H186" s="23"/>
      <c r="I186" s="23"/>
      <c r="J186" s="23"/>
      <c r="K186" s="23"/>
      <c r="L186" s="23"/>
      <c r="M186" s="23"/>
      <c r="N186" s="23">
        <v>889</v>
      </c>
    </row>
    <row r="187" spans="1:14" ht="18.75">
      <c r="A187" s="19" t="s">
        <v>655</v>
      </c>
      <c r="B187" s="19">
        <v>1</v>
      </c>
      <c r="C187" s="20" t="s">
        <v>656</v>
      </c>
      <c r="D187" s="21">
        <v>108051</v>
      </c>
      <c r="E187" s="21"/>
      <c r="F187" s="21">
        <v>8544</v>
      </c>
      <c r="G187" s="21"/>
      <c r="H187" s="21"/>
      <c r="I187" s="21"/>
      <c r="J187" s="21"/>
      <c r="K187" s="21"/>
      <c r="L187" s="21">
        <v>930</v>
      </c>
      <c r="M187" s="21"/>
      <c r="N187" s="21">
        <v>117525</v>
      </c>
    </row>
    <row r="188" spans="1:14" ht="18.75">
      <c r="A188" s="14" t="s">
        <v>659</v>
      </c>
      <c r="B188" s="14">
        <v>2</v>
      </c>
      <c r="C188" s="22" t="s">
        <v>660</v>
      </c>
      <c r="D188" s="23">
        <v>29203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>
        <v>29203</v>
      </c>
    </row>
    <row r="189" spans="1:14" ht="18.75">
      <c r="A189" s="14" t="s">
        <v>661</v>
      </c>
      <c r="B189" s="14">
        <v>2</v>
      </c>
      <c r="C189" s="22" t="s">
        <v>662</v>
      </c>
      <c r="D189" s="23">
        <v>13925</v>
      </c>
      <c r="E189" s="23"/>
      <c r="F189" s="23"/>
      <c r="G189" s="23"/>
      <c r="H189" s="23"/>
      <c r="I189" s="23"/>
      <c r="J189" s="23"/>
      <c r="K189" s="23"/>
      <c r="L189" s="23">
        <v>930</v>
      </c>
      <c r="M189" s="23"/>
      <c r="N189" s="23">
        <v>14855</v>
      </c>
    </row>
    <row r="190" spans="1:14" ht="18.75">
      <c r="A190" s="14" t="s">
        <v>663</v>
      </c>
      <c r="B190" s="14">
        <v>2</v>
      </c>
      <c r="C190" s="22" t="s">
        <v>664</v>
      </c>
      <c r="D190" s="23">
        <v>656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>
        <v>656</v>
      </c>
    </row>
    <row r="191" spans="1:14" ht="18.75">
      <c r="A191" s="14" t="s">
        <v>665</v>
      </c>
      <c r="B191" s="14">
        <v>3</v>
      </c>
      <c r="C191" s="22" t="s">
        <v>666</v>
      </c>
      <c r="D191" s="23">
        <v>656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>
        <v>656</v>
      </c>
    </row>
    <row r="192" spans="1:14" ht="18.75">
      <c r="A192" s="14" t="s">
        <v>667</v>
      </c>
      <c r="B192" s="14">
        <v>4</v>
      </c>
      <c r="C192" s="22" t="s">
        <v>668</v>
      </c>
      <c r="D192" s="23">
        <v>316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>
        <v>316</v>
      </c>
    </row>
    <row r="193" spans="1:14" ht="18.75">
      <c r="A193" s="14" t="s">
        <v>669</v>
      </c>
      <c r="B193" s="14">
        <v>4</v>
      </c>
      <c r="C193" s="22" t="s">
        <v>670</v>
      </c>
      <c r="D193" s="23">
        <v>340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>
        <v>340</v>
      </c>
    </row>
    <row r="194" spans="1:14" ht="18.75">
      <c r="A194" s="14" t="s">
        <v>684</v>
      </c>
      <c r="B194" s="14">
        <v>2</v>
      </c>
      <c r="C194" s="22" t="s">
        <v>685</v>
      </c>
      <c r="D194" s="23">
        <v>46571</v>
      </c>
      <c r="E194" s="23"/>
      <c r="F194" s="23">
        <v>1419</v>
      </c>
      <c r="G194" s="23"/>
      <c r="H194" s="23"/>
      <c r="I194" s="23"/>
      <c r="J194" s="23"/>
      <c r="K194" s="23"/>
      <c r="L194" s="23"/>
      <c r="M194" s="23"/>
      <c r="N194" s="23">
        <v>47990</v>
      </c>
    </row>
    <row r="195" spans="1:14" ht="18.75">
      <c r="A195" s="14" t="s">
        <v>686</v>
      </c>
      <c r="B195" s="14">
        <v>3</v>
      </c>
      <c r="C195" s="22" t="s">
        <v>687</v>
      </c>
      <c r="D195" s="23">
        <v>46571</v>
      </c>
      <c r="E195" s="23"/>
      <c r="F195" s="23">
        <v>1419</v>
      </c>
      <c r="G195" s="23"/>
      <c r="H195" s="23"/>
      <c r="I195" s="23"/>
      <c r="J195" s="23"/>
      <c r="K195" s="23"/>
      <c r="L195" s="23"/>
      <c r="M195" s="23"/>
      <c r="N195" s="23">
        <v>47990</v>
      </c>
    </row>
    <row r="196" spans="1:14" ht="18.75">
      <c r="A196" s="14" t="s">
        <v>688</v>
      </c>
      <c r="B196" s="14">
        <v>4</v>
      </c>
      <c r="C196" s="22" t="s">
        <v>689</v>
      </c>
      <c r="D196" s="23">
        <v>38815</v>
      </c>
      <c r="E196" s="23"/>
      <c r="F196" s="23">
        <v>323</v>
      </c>
      <c r="G196" s="23"/>
      <c r="H196" s="23"/>
      <c r="I196" s="23"/>
      <c r="J196" s="23"/>
      <c r="K196" s="23"/>
      <c r="L196" s="23"/>
      <c r="M196" s="23"/>
      <c r="N196" s="23">
        <v>39138</v>
      </c>
    </row>
    <row r="197" spans="1:14" ht="18.75">
      <c r="A197" s="14" t="s">
        <v>700</v>
      </c>
      <c r="B197" s="14">
        <v>2</v>
      </c>
      <c r="C197" s="22" t="s">
        <v>701</v>
      </c>
      <c r="D197" s="23">
        <v>17696</v>
      </c>
      <c r="E197" s="23"/>
      <c r="F197" s="23">
        <v>7125</v>
      </c>
      <c r="G197" s="23"/>
      <c r="H197" s="23"/>
      <c r="I197" s="23"/>
      <c r="J197" s="23"/>
      <c r="K197" s="23"/>
      <c r="L197" s="23"/>
      <c r="M197" s="23"/>
      <c r="N197" s="23">
        <v>24821</v>
      </c>
    </row>
    <row r="198" spans="1:14" ht="18.75">
      <c r="A198" s="14" t="s">
        <v>706</v>
      </c>
      <c r="B198" s="14">
        <v>3</v>
      </c>
      <c r="C198" s="22" t="s">
        <v>707</v>
      </c>
      <c r="D198" s="23">
        <v>6179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>
        <v>6179</v>
      </c>
    </row>
    <row r="199" spans="1:14" ht="18.75">
      <c r="A199" s="14" t="s">
        <v>708</v>
      </c>
      <c r="B199" s="14">
        <v>3</v>
      </c>
      <c r="C199" s="22" t="s">
        <v>709</v>
      </c>
      <c r="D199" s="23">
        <v>253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>
        <v>253</v>
      </c>
    </row>
    <row r="200" spans="1:14" ht="18.75">
      <c r="A200" s="14" t="s">
        <v>710</v>
      </c>
      <c r="B200" s="14">
        <v>3</v>
      </c>
      <c r="C200" s="22" t="s">
        <v>711</v>
      </c>
      <c r="D200" s="23">
        <v>2462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>
        <v>2462</v>
      </c>
    </row>
    <row r="201" spans="1:14" ht="18.75">
      <c r="A201" s="14" t="s">
        <v>712</v>
      </c>
      <c r="B201" s="14">
        <v>3</v>
      </c>
      <c r="C201" s="22" t="s">
        <v>713</v>
      </c>
      <c r="D201" s="23">
        <v>213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>
        <v>213</v>
      </c>
    </row>
    <row r="202" spans="1:14" ht="18.75">
      <c r="A202" s="14" t="s">
        <v>714</v>
      </c>
      <c r="B202" s="14">
        <v>4</v>
      </c>
      <c r="C202" s="22" t="s">
        <v>715</v>
      </c>
      <c r="D202" s="23">
        <v>213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>
        <v>213</v>
      </c>
    </row>
    <row r="203" spans="1:14" ht="18.75">
      <c r="A203" s="14" t="s">
        <v>716</v>
      </c>
      <c r="B203" s="14">
        <v>3</v>
      </c>
      <c r="C203" s="22" t="s">
        <v>717</v>
      </c>
      <c r="D203" s="23">
        <v>5180</v>
      </c>
      <c r="E203" s="23"/>
      <c r="F203" s="23">
        <v>7125</v>
      </c>
      <c r="G203" s="23"/>
      <c r="H203" s="23"/>
      <c r="I203" s="23"/>
      <c r="J203" s="23"/>
      <c r="K203" s="23"/>
      <c r="L203" s="23"/>
      <c r="M203" s="23"/>
      <c r="N203" s="23">
        <v>12305</v>
      </c>
    </row>
    <row r="204" spans="1:14" ht="18.75">
      <c r="A204" s="14" t="s">
        <v>724</v>
      </c>
      <c r="B204" s="14">
        <v>3</v>
      </c>
      <c r="C204" s="22" t="s">
        <v>725</v>
      </c>
      <c r="D204" s="23">
        <v>246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>
        <v>246</v>
      </c>
    </row>
    <row r="205" spans="1:14" ht="18.75">
      <c r="A205" s="19" t="s">
        <v>728</v>
      </c>
      <c r="B205" s="19">
        <v>1</v>
      </c>
      <c r="C205" s="20" t="s">
        <v>729</v>
      </c>
      <c r="D205" s="21">
        <v>4792804</v>
      </c>
      <c r="E205" s="21">
        <v>335671</v>
      </c>
      <c r="F205" s="21">
        <v>26023</v>
      </c>
      <c r="G205" s="21"/>
      <c r="H205" s="21"/>
      <c r="I205" s="21">
        <v>599</v>
      </c>
      <c r="J205" s="21"/>
      <c r="K205" s="21"/>
      <c r="L205" s="21">
        <v>13887</v>
      </c>
      <c r="M205" s="21"/>
      <c r="N205" s="21">
        <v>5168984</v>
      </c>
    </row>
    <row r="206" spans="1:14" ht="18.75">
      <c r="A206" s="14" t="s">
        <v>730</v>
      </c>
      <c r="B206" s="14">
        <v>2</v>
      </c>
      <c r="C206" s="22" t="s">
        <v>731</v>
      </c>
      <c r="D206" s="23">
        <v>4792804</v>
      </c>
      <c r="E206" s="23">
        <v>335671</v>
      </c>
      <c r="F206" s="23">
        <v>26023</v>
      </c>
      <c r="G206" s="23"/>
      <c r="H206" s="23"/>
      <c r="I206" s="23">
        <v>599</v>
      </c>
      <c r="J206" s="23"/>
      <c r="K206" s="23"/>
      <c r="L206" s="23">
        <v>13887</v>
      </c>
      <c r="M206" s="23"/>
      <c r="N206" s="23">
        <v>5168984</v>
      </c>
    </row>
    <row r="207" spans="1:14" ht="18.75">
      <c r="A207" s="33" t="s">
        <v>3</v>
      </c>
      <c r="B207" s="33"/>
      <c r="C207" s="33"/>
      <c r="D207" s="25">
        <f>D7+D48+D53+D85+D101+D104+D122+D147+D187+D205</f>
        <v>288029135</v>
      </c>
      <c r="E207" s="25">
        <f aca="true" t="shared" si="0" ref="E207:N207">E7+E48+E53+E85+E101+E104+E122+E147+E187+E205</f>
        <v>4844137</v>
      </c>
      <c r="F207" s="25">
        <f t="shared" si="0"/>
        <v>26872642</v>
      </c>
      <c r="G207" s="25">
        <f t="shared" si="0"/>
        <v>5550</v>
      </c>
      <c r="H207" s="25">
        <f t="shared" si="0"/>
        <v>7576</v>
      </c>
      <c r="I207" s="25">
        <f t="shared" si="0"/>
        <v>3001139</v>
      </c>
      <c r="J207" s="25">
        <f t="shared" si="0"/>
        <v>62357</v>
      </c>
      <c r="K207" s="25">
        <f t="shared" si="0"/>
        <v>2233</v>
      </c>
      <c r="L207" s="25">
        <f t="shared" si="0"/>
        <v>15148</v>
      </c>
      <c r="M207" s="25">
        <f t="shared" si="0"/>
        <v>258154</v>
      </c>
      <c r="N207" s="25">
        <f t="shared" si="0"/>
        <v>323098071</v>
      </c>
    </row>
  </sheetData>
  <sheetProtection/>
  <mergeCells count="4">
    <mergeCell ref="A4:A6"/>
    <mergeCell ref="B4:B6"/>
    <mergeCell ref="C4:C6"/>
    <mergeCell ref="A207:C207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zoomScalePageLayoutView="0" workbookViewId="0" topLeftCell="A1">
      <pane xSplit="3" ySplit="6" topLeftCell="D1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24" sqref="F124"/>
    </sheetView>
  </sheetViews>
  <sheetFormatPr defaultColWidth="9.140625" defaultRowHeight="15"/>
  <cols>
    <col min="1" max="1" width="9.00390625" style="13" customWidth="1"/>
    <col min="2" max="2" width="5.28125" style="13" bestFit="1" customWidth="1"/>
    <col min="3" max="3" width="40.140625" style="0" bestFit="1" customWidth="1"/>
    <col min="4" max="4" width="15.140625" style="0" bestFit="1" customWidth="1"/>
    <col min="5" max="5" width="12.28125" style="0" bestFit="1" customWidth="1"/>
    <col min="6" max="6" width="15.140625" style="0" bestFit="1" customWidth="1"/>
    <col min="7" max="7" width="13.8515625" style="0" bestFit="1" customWidth="1"/>
  </cols>
  <sheetData>
    <row r="1" spans="1:3" s="8" customFormat="1" ht="18.75">
      <c r="A1" s="4" t="s">
        <v>907</v>
      </c>
      <c r="B1" s="6"/>
      <c r="C1" s="7"/>
    </row>
    <row r="2" spans="1:3" s="8" customFormat="1" ht="18.75">
      <c r="A2" s="4" t="s">
        <v>0</v>
      </c>
      <c r="B2" s="6"/>
      <c r="C2" s="7"/>
    </row>
    <row r="3" spans="1:3" s="8" customFormat="1" ht="18.75">
      <c r="A3" s="4" t="s">
        <v>772</v>
      </c>
      <c r="B3" s="6"/>
      <c r="C3" s="2" t="s">
        <v>1</v>
      </c>
    </row>
    <row r="4" spans="1:7" s="13" customFormat="1" ht="18.75">
      <c r="A4" s="35" t="s">
        <v>878</v>
      </c>
      <c r="B4" s="38" t="s">
        <v>4</v>
      </c>
      <c r="C4" s="38" t="s">
        <v>921</v>
      </c>
      <c r="D4" s="32" t="s">
        <v>922</v>
      </c>
      <c r="E4" s="32"/>
      <c r="F4" s="32"/>
      <c r="G4" s="11"/>
    </row>
    <row r="5" spans="1:7" s="13" customFormat="1" ht="18.75">
      <c r="A5" s="36"/>
      <c r="B5" s="39"/>
      <c r="C5" s="39"/>
      <c r="D5" s="14">
        <v>301</v>
      </c>
      <c r="E5" s="14">
        <v>302</v>
      </c>
      <c r="F5" s="14">
        <v>304</v>
      </c>
      <c r="G5" s="15" t="s">
        <v>773</v>
      </c>
    </row>
    <row r="6" spans="1:7" s="13" customFormat="1" ht="37.5">
      <c r="A6" s="37"/>
      <c r="B6" s="40"/>
      <c r="C6" s="40"/>
      <c r="D6" s="29" t="s">
        <v>923</v>
      </c>
      <c r="E6" s="14" t="s">
        <v>774</v>
      </c>
      <c r="F6" s="14" t="s">
        <v>775</v>
      </c>
      <c r="G6" s="17"/>
    </row>
    <row r="7" spans="1:7" ht="18.75">
      <c r="A7" s="19" t="s">
        <v>27</v>
      </c>
      <c r="B7" s="19">
        <v>1</v>
      </c>
      <c r="C7" s="20" t="s">
        <v>28</v>
      </c>
      <c r="D7" s="21">
        <v>33228</v>
      </c>
      <c r="E7" s="21">
        <v>11242317</v>
      </c>
      <c r="F7" s="21">
        <v>110302714</v>
      </c>
      <c r="G7" s="21">
        <v>121578259</v>
      </c>
    </row>
    <row r="8" spans="1:7" ht="18.75">
      <c r="A8" s="14" t="s">
        <v>29</v>
      </c>
      <c r="B8" s="14">
        <v>2</v>
      </c>
      <c r="C8" s="22" t="s">
        <v>30</v>
      </c>
      <c r="D8" s="23"/>
      <c r="E8" s="23">
        <v>433</v>
      </c>
      <c r="F8" s="23">
        <v>8320</v>
      </c>
      <c r="G8" s="23">
        <v>8753</v>
      </c>
    </row>
    <row r="9" spans="1:7" ht="18.75">
      <c r="A9" s="14" t="s">
        <v>31</v>
      </c>
      <c r="B9" s="14">
        <v>2</v>
      </c>
      <c r="C9" s="22" t="s">
        <v>32</v>
      </c>
      <c r="D9" s="23"/>
      <c r="E9" s="23">
        <v>130181</v>
      </c>
      <c r="F9" s="23">
        <v>2218886</v>
      </c>
      <c r="G9" s="23">
        <v>2349067</v>
      </c>
    </row>
    <row r="10" spans="1:7" ht="18.75">
      <c r="A10" s="14" t="s">
        <v>743</v>
      </c>
      <c r="B10" s="14">
        <v>3</v>
      </c>
      <c r="C10" s="22" t="s">
        <v>894</v>
      </c>
      <c r="D10" s="23"/>
      <c r="E10" s="23"/>
      <c r="F10" s="23">
        <v>1153398</v>
      </c>
      <c r="G10" s="23">
        <v>1153398</v>
      </c>
    </row>
    <row r="11" spans="1:7" ht="18.75">
      <c r="A11" s="14" t="s">
        <v>33</v>
      </c>
      <c r="B11" s="14">
        <v>3</v>
      </c>
      <c r="C11" s="22" t="s">
        <v>881</v>
      </c>
      <c r="D11" s="23"/>
      <c r="E11" s="23"/>
      <c r="F11" s="23">
        <v>22682</v>
      </c>
      <c r="G11" s="23">
        <v>22682</v>
      </c>
    </row>
    <row r="12" spans="1:7" ht="18.75">
      <c r="A12" s="14" t="s">
        <v>34</v>
      </c>
      <c r="B12" s="14">
        <v>2</v>
      </c>
      <c r="C12" s="22" t="s">
        <v>35</v>
      </c>
      <c r="D12" s="23"/>
      <c r="E12" s="23">
        <v>5119</v>
      </c>
      <c r="F12" s="23">
        <v>1932881</v>
      </c>
      <c r="G12" s="23">
        <v>1938000</v>
      </c>
    </row>
    <row r="13" spans="1:7" ht="18.75">
      <c r="A13" s="14" t="s">
        <v>36</v>
      </c>
      <c r="B13" s="14">
        <v>3</v>
      </c>
      <c r="C13" s="22" t="s">
        <v>37</v>
      </c>
      <c r="D13" s="23"/>
      <c r="E13" s="23">
        <v>5119</v>
      </c>
      <c r="F13" s="23">
        <v>196982</v>
      </c>
      <c r="G13" s="23">
        <v>202101</v>
      </c>
    </row>
    <row r="14" spans="1:7" ht="18.75">
      <c r="A14" s="14" t="s">
        <v>745</v>
      </c>
      <c r="B14" s="14">
        <v>4</v>
      </c>
      <c r="C14" s="22" t="s">
        <v>746</v>
      </c>
      <c r="D14" s="23"/>
      <c r="E14" s="23">
        <v>5119</v>
      </c>
      <c r="F14" s="23">
        <v>58897</v>
      </c>
      <c r="G14" s="23">
        <v>64016</v>
      </c>
    </row>
    <row r="15" spans="1:7" ht="18.75">
      <c r="A15" s="14" t="s">
        <v>749</v>
      </c>
      <c r="B15" s="14">
        <v>3</v>
      </c>
      <c r="C15" s="22" t="s">
        <v>750</v>
      </c>
      <c r="D15" s="23"/>
      <c r="E15" s="23"/>
      <c r="F15" s="23">
        <v>324797</v>
      </c>
      <c r="G15" s="23">
        <v>324797</v>
      </c>
    </row>
    <row r="16" spans="1:7" ht="18.75">
      <c r="A16" s="14" t="s">
        <v>38</v>
      </c>
      <c r="B16" s="14">
        <v>2</v>
      </c>
      <c r="C16" s="22" t="s">
        <v>39</v>
      </c>
      <c r="D16" s="23">
        <v>33228</v>
      </c>
      <c r="E16" s="23">
        <v>578465</v>
      </c>
      <c r="F16" s="23">
        <v>2266287</v>
      </c>
      <c r="G16" s="23">
        <v>2877980</v>
      </c>
    </row>
    <row r="17" spans="1:7" ht="18.75">
      <c r="A17" s="14" t="s">
        <v>40</v>
      </c>
      <c r="B17" s="14">
        <v>3</v>
      </c>
      <c r="C17" s="22" t="s">
        <v>882</v>
      </c>
      <c r="D17" s="23">
        <v>33228</v>
      </c>
      <c r="E17" s="23">
        <v>566358</v>
      </c>
      <c r="F17" s="23">
        <v>2062063</v>
      </c>
      <c r="G17" s="23">
        <v>2661649</v>
      </c>
    </row>
    <row r="18" spans="1:7" ht="18.75">
      <c r="A18" s="14" t="s">
        <v>751</v>
      </c>
      <c r="B18" s="14">
        <v>4</v>
      </c>
      <c r="C18" s="22" t="s">
        <v>903</v>
      </c>
      <c r="D18" s="23"/>
      <c r="E18" s="23">
        <v>5274</v>
      </c>
      <c r="F18" s="23"/>
      <c r="G18" s="23">
        <v>5274</v>
      </c>
    </row>
    <row r="19" spans="1:7" ht="18.75">
      <c r="A19" s="14" t="s">
        <v>43</v>
      </c>
      <c r="B19" s="14">
        <v>4</v>
      </c>
      <c r="C19" s="22" t="s">
        <v>44</v>
      </c>
      <c r="D19" s="23"/>
      <c r="E19" s="23">
        <v>68883</v>
      </c>
      <c r="F19" s="23">
        <v>16450</v>
      </c>
      <c r="G19" s="23">
        <v>85333</v>
      </c>
    </row>
    <row r="20" spans="1:7" ht="18.75">
      <c r="A20" s="14" t="s">
        <v>45</v>
      </c>
      <c r="B20" s="14">
        <v>5</v>
      </c>
      <c r="C20" s="22" t="s">
        <v>46</v>
      </c>
      <c r="D20" s="23"/>
      <c r="E20" s="23">
        <v>68883</v>
      </c>
      <c r="F20" s="23">
        <v>16450</v>
      </c>
      <c r="G20" s="23">
        <v>85333</v>
      </c>
    </row>
    <row r="21" spans="1:7" ht="18.75">
      <c r="A21" s="14" t="s">
        <v>51</v>
      </c>
      <c r="B21" s="14">
        <v>4</v>
      </c>
      <c r="C21" s="22" t="s">
        <v>52</v>
      </c>
      <c r="D21" s="23"/>
      <c r="E21" s="23">
        <v>426348</v>
      </c>
      <c r="F21" s="23">
        <v>600646</v>
      </c>
      <c r="G21" s="23">
        <v>1026994</v>
      </c>
    </row>
    <row r="22" spans="1:7" ht="18.75">
      <c r="A22" s="14" t="s">
        <v>53</v>
      </c>
      <c r="B22" s="14">
        <v>5</v>
      </c>
      <c r="C22" s="22" t="s">
        <v>54</v>
      </c>
      <c r="D22" s="23"/>
      <c r="E22" s="23">
        <v>69760</v>
      </c>
      <c r="F22" s="23"/>
      <c r="G22" s="23">
        <v>69760</v>
      </c>
    </row>
    <row r="23" spans="1:7" ht="18.75">
      <c r="A23" s="14" t="s">
        <v>55</v>
      </c>
      <c r="B23" s="14">
        <v>5</v>
      </c>
      <c r="C23" s="22" t="s">
        <v>56</v>
      </c>
      <c r="D23" s="23"/>
      <c r="E23" s="23">
        <v>356588</v>
      </c>
      <c r="F23" s="23">
        <v>600646</v>
      </c>
      <c r="G23" s="23">
        <v>957234</v>
      </c>
    </row>
    <row r="24" spans="1:7" ht="18.75">
      <c r="A24" s="14" t="s">
        <v>61</v>
      </c>
      <c r="B24" s="14">
        <v>4</v>
      </c>
      <c r="C24" s="22" t="s">
        <v>62</v>
      </c>
      <c r="D24" s="23"/>
      <c r="E24" s="23"/>
      <c r="F24" s="23">
        <v>5240</v>
      </c>
      <c r="G24" s="23">
        <v>5240</v>
      </c>
    </row>
    <row r="25" spans="1:7" ht="18.75">
      <c r="A25" s="14" t="s">
        <v>63</v>
      </c>
      <c r="B25" s="14">
        <v>3</v>
      </c>
      <c r="C25" s="22" t="s">
        <v>64</v>
      </c>
      <c r="D25" s="23"/>
      <c r="E25" s="23">
        <v>12107</v>
      </c>
      <c r="F25" s="23">
        <v>204224</v>
      </c>
      <c r="G25" s="23">
        <v>216331</v>
      </c>
    </row>
    <row r="26" spans="1:7" ht="18.75">
      <c r="A26" s="14" t="s">
        <v>65</v>
      </c>
      <c r="B26" s="14">
        <v>2</v>
      </c>
      <c r="C26" s="22" t="s">
        <v>66</v>
      </c>
      <c r="D26" s="23"/>
      <c r="E26" s="23">
        <v>8373511</v>
      </c>
      <c r="F26" s="23">
        <v>74393202</v>
      </c>
      <c r="G26" s="23">
        <v>82766713</v>
      </c>
    </row>
    <row r="27" spans="1:7" ht="18.75">
      <c r="A27" s="14" t="s">
        <v>752</v>
      </c>
      <c r="B27" s="14">
        <v>3</v>
      </c>
      <c r="C27" s="22" t="s">
        <v>753</v>
      </c>
      <c r="D27" s="23"/>
      <c r="E27" s="23">
        <v>7009635</v>
      </c>
      <c r="F27" s="23">
        <v>9071874</v>
      </c>
      <c r="G27" s="23">
        <v>16081509</v>
      </c>
    </row>
    <row r="28" spans="1:7" ht="18.75">
      <c r="A28" s="14" t="s">
        <v>67</v>
      </c>
      <c r="B28" s="14">
        <v>3</v>
      </c>
      <c r="C28" s="22" t="s">
        <v>68</v>
      </c>
      <c r="D28" s="23"/>
      <c r="E28" s="23"/>
      <c r="F28" s="23">
        <v>2371627</v>
      </c>
      <c r="G28" s="23">
        <v>2371627</v>
      </c>
    </row>
    <row r="29" spans="1:7" ht="18.75">
      <c r="A29" s="14" t="s">
        <v>754</v>
      </c>
      <c r="B29" s="14">
        <v>3</v>
      </c>
      <c r="C29" s="22" t="s">
        <v>755</v>
      </c>
      <c r="D29" s="23"/>
      <c r="E29" s="23">
        <v>634182</v>
      </c>
      <c r="F29" s="23">
        <v>37997</v>
      </c>
      <c r="G29" s="23">
        <v>672179</v>
      </c>
    </row>
    <row r="30" spans="1:7" ht="18.75">
      <c r="A30" s="14" t="s">
        <v>69</v>
      </c>
      <c r="B30" s="14">
        <v>3</v>
      </c>
      <c r="C30" s="22" t="s">
        <v>70</v>
      </c>
      <c r="D30" s="23"/>
      <c r="E30" s="23"/>
      <c r="F30" s="23">
        <v>62182256</v>
      </c>
      <c r="G30" s="23">
        <v>62182256</v>
      </c>
    </row>
    <row r="31" spans="1:7" ht="18.75">
      <c r="A31" s="14" t="s">
        <v>779</v>
      </c>
      <c r="B31" s="14">
        <v>4</v>
      </c>
      <c r="C31" s="22" t="s">
        <v>780</v>
      </c>
      <c r="D31" s="23"/>
      <c r="E31" s="23"/>
      <c r="F31" s="23">
        <v>20950944</v>
      </c>
      <c r="G31" s="23">
        <v>20950944</v>
      </c>
    </row>
    <row r="32" spans="1:7" ht="18.75">
      <c r="A32" s="14" t="s">
        <v>71</v>
      </c>
      <c r="B32" s="14">
        <v>3</v>
      </c>
      <c r="C32" s="22" t="s">
        <v>72</v>
      </c>
      <c r="D32" s="23"/>
      <c r="E32" s="23"/>
      <c r="F32" s="23">
        <v>29614</v>
      </c>
      <c r="G32" s="23">
        <v>29614</v>
      </c>
    </row>
    <row r="33" spans="1:7" ht="18.75">
      <c r="A33" s="14" t="s">
        <v>781</v>
      </c>
      <c r="B33" s="14">
        <v>3</v>
      </c>
      <c r="C33" s="22" t="s">
        <v>782</v>
      </c>
      <c r="D33" s="23"/>
      <c r="E33" s="23"/>
      <c r="F33" s="23">
        <v>180537</v>
      </c>
      <c r="G33" s="23">
        <v>180537</v>
      </c>
    </row>
    <row r="34" spans="1:7" ht="18.75">
      <c r="A34" s="14" t="s">
        <v>73</v>
      </c>
      <c r="B34" s="14">
        <v>3</v>
      </c>
      <c r="C34" s="22" t="s">
        <v>74</v>
      </c>
      <c r="D34" s="23"/>
      <c r="E34" s="23">
        <v>571801</v>
      </c>
      <c r="F34" s="23"/>
      <c r="G34" s="23">
        <v>571801</v>
      </c>
    </row>
    <row r="35" spans="1:7" ht="18.75">
      <c r="A35" s="14" t="s">
        <v>75</v>
      </c>
      <c r="B35" s="14">
        <v>2</v>
      </c>
      <c r="C35" s="22" t="s">
        <v>76</v>
      </c>
      <c r="D35" s="23"/>
      <c r="E35" s="23">
        <v>897806</v>
      </c>
      <c r="F35" s="23">
        <v>16051545</v>
      </c>
      <c r="G35" s="23">
        <v>16949351</v>
      </c>
    </row>
    <row r="36" spans="1:7" ht="18.75">
      <c r="A36" s="14" t="s">
        <v>77</v>
      </c>
      <c r="B36" s="14">
        <v>3</v>
      </c>
      <c r="C36" s="22" t="s">
        <v>78</v>
      </c>
      <c r="D36" s="23"/>
      <c r="E36" s="23">
        <v>113812</v>
      </c>
      <c r="F36" s="23">
        <v>8048510</v>
      </c>
      <c r="G36" s="23">
        <v>8162322</v>
      </c>
    </row>
    <row r="37" spans="1:7" ht="18.75">
      <c r="A37" s="14" t="s">
        <v>756</v>
      </c>
      <c r="B37" s="14">
        <v>4</v>
      </c>
      <c r="C37" s="22" t="s">
        <v>757</v>
      </c>
      <c r="D37" s="23"/>
      <c r="E37" s="23"/>
      <c r="F37" s="23">
        <v>318235</v>
      </c>
      <c r="G37" s="23">
        <v>318235</v>
      </c>
    </row>
    <row r="38" spans="1:7" ht="18.75">
      <c r="A38" s="14" t="s">
        <v>924</v>
      </c>
      <c r="B38" s="14">
        <v>5</v>
      </c>
      <c r="C38" s="22" t="s">
        <v>925</v>
      </c>
      <c r="D38" s="23"/>
      <c r="E38" s="23"/>
      <c r="F38" s="23">
        <v>5148</v>
      </c>
      <c r="G38" s="23">
        <v>5148</v>
      </c>
    </row>
    <row r="39" spans="1:7" ht="18.75">
      <c r="A39" s="14" t="s">
        <v>758</v>
      </c>
      <c r="B39" s="14">
        <v>5</v>
      </c>
      <c r="C39" s="22" t="s">
        <v>759</v>
      </c>
      <c r="D39" s="23"/>
      <c r="E39" s="23"/>
      <c r="F39" s="23">
        <v>260047</v>
      </c>
      <c r="G39" s="23">
        <v>260047</v>
      </c>
    </row>
    <row r="40" spans="1:7" ht="18.75">
      <c r="A40" s="14" t="s">
        <v>760</v>
      </c>
      <c r="B40" s="14">
        <v>5</v>
      </c>
      <c r="C40" s="22" t="s">
        <v>761</v>
      </c>
      <c r="D40" s="23"/>
      <c r="E40" s="23"/>
      <c r="F40" s="23">
        <v>44651</v>
      </c>
      <c r="G40" s="23">
        <v>44651</v>
      </c>
    </row>
    <row r="41" spans="1:7" ht="18.75">
      <c r="A41" s="14" t="s">
        <v>897</v>
      </c>
      <c r="B41" s="14">
        <v>4</v>
      </c>
      <c r="C41" s="22" t="s">
        <v>898</v>
      </c>
      <c r="D41" s="23"/>
      <c r="E41" s="23"/>
      <c r="F41" s="23">
        <v>1810568</v>
      </c>
      <c r="G41" s="23">
        <v>1810568</v>
      </c>
    </row>
    <row r="42" spans="1:7" ht="18.75">
      <c r="A42" s="14" t="s">
        <v>83</v>
      </c>
      <c r="B42" s="14">
        <v>3</v>
      </c>
      <c r="C42" s="22" t="s">
        <v>84</v>
      </c>
      <c r="D42" s="23"/>
      <c r="E42" s="23">
        <v>783994</v>
      </c>
      <c r="F42" s="23">
        <v>8003035</v>
      </c>
      <c r="G42" s="23">
        <v>8787029</v>
      </c>
    </row>
    <row r="43" spans="1:7" ht="18.75">
      <c r="A43" s="14" t="s">
        <v>85</v>
      </c>
      <c r="B43" s="14">
        <v>4</v>
      </c>
      <c r="C43" s="22" t="s">
        <v>86</v>
      </c>
      <c r="D43" s="23"/>
      <c r="E43" s="23">
        <v>3526</v>
      </c>
      <c r="F43" s="23">
        <v>33824</v>
      </c>
      <c r="G43" s="23">
        <v>37350</v>
      </c>
    </row>
    <row r="44" spans="1:7" ht="18.75">
      <c r="A44" s="14" t="s">
        <v>87</v>
      </c>
      <c r="B44" s="14">
        <v>4</v>
      </c>
      <c r="C44" s="22" t="s">
        <v>88</v>
      </c>
      <c r="D44" s="23"/>
      <c r="E44" s="23">
        <v>264351</v>
      </c>
      <c r="F44" s="23">
        <v>3598583</v>
      </c>
      <c r="G44" s="23">
        <v>3862934</v>
      </c>
    </row>
    <row r="45" spans="1:7" ht="18.75">
      <c r="A45" s="14" t="s">
        <v>89</v>
      </c>
      <c r="B45" s="14">
        <v>4</v>
      </c>
      <c r="C45" s="22" t="s">
        <v>90</v>
      </c>
      <c r="D45" s="23"/>
      <c r="E45" s="23">
        <v>395056</v>
      </c>
      <c r="F45" s="23">
        <v>84992</v>
      </c>
      <c r="G45" s="23">
        <v>480048</v>
      </c>
    </row>
    <row r="46" spans="1:7" ht="18.75">
      <c r="A46" s="14" t="s">
        <v>91</v>
      </c>
      <c r="B46" s="14">
        <v>2</v>
      </c>
      <c r="C46" s="22" t="s">
        <v>92</v>
      </c>
      <c r="D46" s="23"/>
      <c r="E46" s="23">
        <v>575037</v>
      </c>
      <c r="F46" s="23">
        <v>612797</v>
      </c>
      <c r="G46" s="23">
        <v>1187834</v>
      </c>
    </row>
    <row r="47" spans="1:7" ht="18.75">
      <c r="A47" s="14" t="s">
        <v>783</v>
      </c>
      <c r="B47" s="14">
        <v>3</v>
      </c>
      <c r="C47" s="22" t="s">
        <v>784</v>
      </c>
      <c r="D47" s="23"/>
      <c r="E47" s="23">
        <v>33597</v>
      </c>
      <c r="F47" s="23">
        <v>596793</v>
      </c>
      <c r="G47" s="23">
        <v>630390</v>
      </c>
    </row>
    <row r="48" spans="1:7" ht="18.75">
      <c r="A48" s="14" t="s">
        <v>99</v>
      </c>
      <c r="B48" s="14">
        <v>2</v>
      </c>
      <c r="C48" s="22" t="s">
        <v>100</v>
      </c>
      <c r="D48" s="23"/>
      <c r="E48" s="23">
        <v>1000</v>
      </c>
      <c r="F48" s="23">
        <v>118706</v>
      </c>
      <c r="G48" s="23">
        <v>119706</v>
      </c>
    </row>
    <row r="49" spans="1:7" ht="18.75">
      <c r="A49" s="14" t="s">
        <v>101</v>
      </c>
      <c r="B49" s="14">
        <v>3</v>
      </c>
      <c r="C49" s="22" t="s">
        <v>102</v>
      </c>
      <c r="D49" s="23"/>
      <c r="E49" s="23"/>
      <c r="F49" s="23">
        <v>110951</v>
      </c>
      <c r="G49" s="23">
        <v>110951</v>
      </c>
    </row>
    <row r="50" spans="1:7" ht="18.75">
      <c r="A50" s="14" t="s">
        <v>103</v>
      </c>
      <c r="B50" s="14">
        <v>4</v>
      </c>
      <c r="C50" s="22" t="s">
        <v>104</v>
      </c>
      <c r="D50" s="23"/>
      <c r="E50" s="23"/>
      <c r="F50" s="23">
        <v>13358</v>
      </c>
      <c r="G50" s="23">
        <v>13358</v>
      </c>
    </row>
    <row r="51" spans="1:7" ht="18.75">
      <c r="A51" s="14" t="s">
        <v>113</v>
      </c>
      <c r="B51" s="14">
        <v>3</v>
      </c>
      <c r="C51" s="22" t="s">
        <v>114</v>
      </c>
      <c r="D51" s="23"/>
      <c r="E51" s="23">
        <v>342</v>
      </c>
      <c r="F51" s="23">
        <v>5628</v>
      </c>
      <c r="G51" s="23">
        <v>5970</v>
      </c>
    </row>
    <row r="52" spans="1:7" ht="18.75">
      <c r="A52" s="14" t="s">
        <v>115</v>
      </c>
      <c r="B52" s="14">
        <v>4</v>
      </c>
      <c r="C52" s="22" t="s">
        <v>116</v>
      </c>
      <c r="D52" s="23"/>
      <c r="E52" s="23">
        <v>342</v>
      </c>
      <c r="F52" s="23">
        <v>5628</v>
      </c>
      <c r="G52" s="23">
        <v>5970</v>
      </c>
    </row>
    <row r="53" spans="1:7" ht="18.75">
      <c r="A53" s="14" t="s">
        <v>121</v>
      </c>
      <c r="B53" s="14">
        <v>2</v>
      </c>
      <c r="C53" s="22" t="s">
        <v>122</v>
      </c>
      <c r="D53" s="23"/>
      <c r="E53" s="23">
        <v>669350</v>
      </c>
      <c r="F53" s="23">
        <v>11789744</v>
      </c>
      <c r="G53" s="23">
        <v>12459094</v>
      </c>
    </row>
    <row r="54" spans="1:7" ht="18.75">
      <c r="A54" s="14" t="s">
        <v>123</v>
      </c>
      <c r="B54" s="14">
        <v>3</v>
      </c>
      <c r="C54" s="22" t="s">
        <v>124</v>
      </c>
      <c r="D54" s="23"/>
      <c r="E54" s="23"/>
      <c r="F54" s="23">
        <v>476868</v>
      </c>
      <c r="G54" s="23">
        <v>476868</v>
      </c>
    </row>
    <row r="55" spans="1:7" ht="18.75">
      <c r="A55" s="14" t="s">
        <v>125</v>
      </c>
      <c r="B55" s="14">
        <v>3</v>
      </c>
      <c r="C55" s="22" t="s">
        <v>887</v>
      </c>
      <c r="D55" s="23"/>
      <c r="E55" s="23"/>
      <c r="F55" s="23">
        <v>844260</v>
      </c>
      <c r="G55" s="23">
        <v>844260</v>
      </c>
    </row>
    <row r="56" spans="1:7" ht="18.75">
      <c r="A56" s="14" t="s">
        <v>126</v>
      </c>
      <c r="B56" s="14">
        <v>2</v>
      </c>
      <c r="C56" s="22" t="s">
        <v>127</v>
      </c>
      <c r="D56" s="23"/>
      <c r="E56" s="23">
        <v>11415</v>
      </c>
      <c r="F56" s="23">
        <v>910346</v>
      </c>
      <c r="G56" s="23">
        <v>921761</v>
      </c>
    </row>
    <row r="57" spans="1:7" ht="18.75">
      <c r="A57" s="19" t="s">
        <v>128</v>
      </c>
      <c r="B57" s="19">
        <v>1</v>
      </c>
      <c r="C57" s="20" t="s">
        <v>129</v>
      </c>
      <c r="D57" s="21"/>
      <c r="E57" s="21">
        <v>280092</v>
      </c>
      <c r="F57" s="21">
        <v>5077913</v>
      </c>
      <c r="G57" s="21">
        <v>5358005</v>
      </c>
    </row>
    <row r="58" spans="1:7" ht="18.75">
      <c r="A58" s="14" t="s">
        <v>130</v>
      </c>
      <c r="B58" s="14">
        <v>2</v>
      </c>
      <c r="C58" s="22" t="s">
        <v>131</v>
      </c>
      <c r="D58" s="23"/>
      <c r="E58" s="23">
        <v>280092</v>
      </c>
      <c r="F58" s="23">
        <v>1437309</v>
      </c>
      <c r="G58" s="23">
        <v>1717401</v>
      </c>
    </row>
    <row r="59" spans="1:7" ht="18.75">
      <c r="A59" s="14" t="s">
        <v>132</v>
      </c>
      <c r="B59" s="14">
        <v>3</v>
      </c>
      <c r="C59" s="22" t="s">
        <v>133</v>
      </c>
      <c r="D59" s="23"/>
      <c r="E59" s="23">
        <v>280092</v>
      </c>
      <c r="F59" s="23">
        <v>31394</v>
      </c>
      <c r="G59" s="23">
        <v>311486</v>
      </c>
    </row>
    <row r="60" spans="1:7" ht="18.75">
      <c r="A60" s="14" t="s">
        <v>134</v>
      </c>
      <c r="B60" s="14">
        <v>4</v>
      </c>
      <c r="C60" s="22" t="s">
        <v>135</v>
      </c>
      <c r="D60" s="23"/>
      <c r="E60" s="23">
        <v>273272</v>
      </c>
      <c r="F60" s="23">
        <v>454</v>
      </c>
      <c r="G60" s="23">
        <v>273726</v>
      </c>
    </row>
    <row r="61" spans="1:7" ht="18.75">
      <c r="A61" s="14" t="s">
        <v>785</v>
      </c>
      <c r="B61" s="14">
        <v>5</v>
      </c>
      <c r="C61" s="22" t="s">
        <v>786</v>
      </c>
      <c r="D61" s="23"/>
      <c r="E61" s="23">
        <v>262894</v>
      </c>
      <c r="F61" s="23">
        <v>454</v>
      </c>
      <c r="G61" s="23">
        <v>263348</v>
      </c>
    </row>
    <row r="62" spans="1:7" ht="18.75">
      <c r="A62" s="14" t="s">
        <v>762</v>
      </c>
      <c r="B62" s="14">
        <v>4</v>
      </c>
      <c r="C62" s="22" t="s">
        <v>763</v>
      </c>
      <c r="D62" s="23"/>
      <c r="E62" s="23">
        <v>6820</v>
      </c>
      <c r="F62" s="23">
        <v>19939</v>
      </c>
      <c r="G62" s="23">
        <v>26759</v>
      </c>
    </row>
    <row r="63" spans="1:7" ht="18.75">
      <c r="A63" s="14" t="s">
        <v>136</v>
      </c>
      <c r="B63" s="14">
        <v>4</v>
      </c>
      <c r="C63" s="22" t="s">
        <v>137</v>
      </c>
      <c r="D63" s="23"/>
      <c r="E63" s="23"/>
      <c r="F63" s="23">
        <v>11001</v>
      </c>
      <c r="G63" s="23">
        <v>11001</v>
      </c>
    </row>
    <row r="64" spans="1:7" ht="18.75">
      <c r="A64" s="14" t="s">
        <v>138</v>
      </c>
      <c r="B64" s="14">
        <v>2</v>
      </c>
      <c r="C64" s="22" t="s">
        <v>139</v>
      </c>
      <c r="D64" s="23"/>
      <c r="E64" s="23"/>
      <c r="F64" s="23">
        <v>3640604</v>
      </c>
      <c r="G64" s="23">
        <v>3640604</v>
      </c>
    </row>
    <row r="65" spans="1:7" ht="18.75">
      <c r="A65" s="14" t="s">
        <v>140</v>
      </c>
      <c r="B65" s="14">
        <v>3</v>
      </c>
      <c r="C65" s="22" t="s">
        <v>141</v>
      </c>
      <c r="D65" s="23"/>
      <c r="E65" s="23"/>
      <c r="F65" s="23">
        <v>3640604</v>
      </c>
      <c r="G65" s="23">
        <v>3640604</v>
      </c>
    </row>
    <row r="66" spans="1:7" ht="18.75">
      <c r="A66" s="19" t="s">
        <v>142</v>
      </c>
      <c r="B66" s="19">
        <v>1</v>
      </c>
      <c r="C66" s="20" t="s">
        <v>888</v>
      </c>
      <c r="D66" s="21"/>
      <c r="E66" s="21">
        <v>42288514</v>
      </c>
      <c r="F66" s="21">
        <v>40423322</v>
      </c>
      <c r="G66" s="21">
        <v>82711836</v>
      </c>
    </row>
    <row r="67" spans="1:7" ht="18.75">
      <c r="A67" s="14" t="s">
        <v>145</v>
      </c>
      <c r="B67" s="14">
        <v>2</v>
      </c>
      <c r="C67" s="22" t="s">
        <v>146</v>
      </c>
      <c r="D67" s="23"/>
      <c r="E67" s="23">
        <v>23748419</v>
      </c>
      <c r="F67" s="23">
        <v>19895325</v>
      </c>
      <c r="G67" s="23">
        <v>43643744</v>
      </c>
    </row>
    <row r="68" spans="1:7" ht="18.75">
      <c r="A68" s="14" t="s">
        <v>147</v>
      </c>
      <c r="B68" s="14">
        <v>3</v>
      </c>
      <c r="C68" s="22" t="s">
        <v>148</v>
      </c>
      <c r="D68" s="23"/>
      <c r="E68" s="23"/>
      <c r="F68" s="23">
        <v>96916</v>
      </c>
      <c r="G68" s="23">
        <v>96916</v>
      </c>
    </row>
    <row r="69" spans="1:7" ht="18.75">
      <c r="A69" s="14" t="s">
        <v>149</v>
      </c>
      <c r="B69" s="14">
        <v>3</v>
      </c>
      <c r="C69" s="22" t="s">
        <v>150</v>
      </c>
      <c r="D69" s="23"/>
      <c r="E69" s="23">
        <v>5418664</v>
      </c>
      <c r="F69" s="23">
        <v>19191993</v>
      </c>
      <c r="G69" s="23">
        <v>24610657</v>
      </c>
    </row>
    <row r="70" spans="1:7" ht="18.75">
      <c r="A70" s="14" t="s">
        <v>151</v>
      </c>
      <c r="B70" s="14">
        <v>3</v>
      </c>
      <c r="C70" s="22" t="s">
        <v>152</v>
      </c>
      <c r="D70" s="23"/>
      <c r="E70" s="23">
        <v>18329755</v>
      </c>
      <c r="F70" s="23">
        <v>606416</v>
      </c>
      <c r="G70" s="23">
        <v>18936171</v>
      </c>
    </row>
    <row r="71" spans="1:7" ht="18.75">
      <c r="A71" s="14" t="s">
        <v>787</v>
      </c>
      <c r="B71" s="14">
        <v>4</v>
      </c>
      <c r="C71" s="22" t="s">
        <v>788</v>
      </c>
      <c r="D71" s="23"/>
      <c r="E71" s="23">
        <v>236862</v>
      </c>
      <c r="F71" s="23"/>
      <c r="G71" s="23">
        <v>236862</v>
      </c>
    </row>
    <row r="72" spans="1:7" ht="18.75">
      <c r="A72" s="14" t="s">
        <v>764</v>
      </c>
      <c r="B72" s="14">
        <v>4</v>
      </c>
      <c r="C72" s="22" t="s">
        <v>765</v>
      </c>
      <c r="D72" s="23"/>
      <c r="E72" s="23"/>
      <c r="F72" s="23">
        <v>145207</v>
      </c>
      <c r="G72" s="23">
        <v>145207</v>
      </c>
    </row>
    <row r="73" spans="1:7" ht="18.75">
      <c r="A73" s="14" t="s">
        <v>153</v>
      </c>
      <c r="B73" s="14">
        <v>4</v>
      </c>
      <c r="C73" s="22" t="s">
        <v>154</v>
      </c>
      <c r="D73" s="23"/>
      <c r="E73" s="23">
        <v>17869594</v>
      </c>
      <c r="F73" s="23"/>
      <c r="G73" s="23">
        <v>17869594</v>
      </c>
    </row>
    <row r="74" spans="1:7" ht="18.75">
      <c r="A74" s="14" t="s">
        <v>159</v>
      </c>
      <c r="B74" s="14">
        <v>2</v>
      </c>
      <c r="C74" s="22" t="s">
        <v>160</v>
      </c>
      <c r="D74" s="23"/>
      <c r="E74" s="23">
        <v>77229</v>
      </c>
      <c r="F74" s="23">
        <v>3174668</v>
      </c>
      <c r="G74" s="23">
        <v>3251897</v>
      </c>
    </row>
    <row r="75" spans="1:7" ht="18.75">
      <c r="A75" s="14" t="s">
        <v>165</v>
      </c>
      <c r="B75" s="14">
        <v>3</v>
      </c>
      <c r="C75" s="22" t="s">
        <v>166</v>
      </c>
      <c r="D75" s="23"/>
      <c r="E75" s="23">
        <v>77229</v>
      </c>
      <c r="F75" s="23">
        <v>3114870</v>
      </c>
      <c r="G75" s="23">
        <v>3192099</v>
      </c>
    </row>
    <row r="76" spans="1:7" ht="18.75">
      <c r="A76" s="14" t="s">
        <v>167</v>
      </c>
      <c r="B76" s="14">
        <v>4</v>
      </c>
      <c r="C76" s="22" t="s">
        <v>168</v>
      </c>
      <c r="D76" s="23"/>
      <c r="E76" s="23"/>
      <c r="F76" s="23">
        <v>1229</v>
      </c>
      <c r="G76" s="23">
        <v>1229</v>
      </c>
    </row>
    <row r="77" spans="1:7" ht="18.75">
      <c r="A77" s="14" t="s">
        <v>169</v>
      </c>
      <c r="B77" s="14">
        <v>4</v>
      </c>
      <c r="C77" s="22" t="s">
        <v>170</v>
      </c>
      <c r="D77" s="23"/>
      <c r="E77" s="23">
        <v>77229</v>
      </c>
      <c r="F77" s="23">
        <v>3113641</v>
      </c>
      <c r="G77" s="23">
        <v>3190870</v>
      </c>
    </row>
    <row r="78" spans="1:7" ht="18.75">
      <c r="A78" s="14" t="s">
        <v>171</v>
      </c>
      <c r="B78" s="14">
        <v>5</v>
      </c>
      <c r="C78" s="22" t="s">
        <v>172</v>
      </c>
      <c r="D78" s="23"/>
      <c r="E78" s="23">
        <v>3529</v>
      </c>
      <c r="F78" s="23">
        <v>12922</v>
      </c>
      <c r="G78" s="23">
        <v>16451</v>
      </c>
    </row>
    <row r="79" spans="1:7" ht="18.75">
      <c r="A79" s="14" t="s">
        <v>173</v>
      </c>
      <c r="B79" s="14">
        <v>5</v>
      </c>
      <c r="C79" s="22" t="s">
        <v>174</v>
      </c>
      <c r="D79" s="23"/>
      <c r="E79" s="23"/>
      <c r="F79" s="23">
        <v>1596</v>
      </c>
      <c r="G79" s="23">
        <v>1596</v>
      </c>
    </row>
    <row r="80" spans="1:7" ht="18.75">
      <c r="A80" s="14" t="s">
        <v>175</v>
      </c>
      <c r="B80" s="14">
        <v>2</v>
      </c>
      <c r="C80" s="22" t="s">
        <v>176</v>
      </c>
      <c r="D80" s="23"/>
      <c r="E80" s="23">
        <v>15784444</v>
      </c>
      <c r="F80" s="23">
        <v>6026304</v>
      </c>
      <c r="G80" s="23">
        <v>21810748</v>
      </c>
    </row>
    <row r="81" spans="1:7" ht="18.75">
      <c r="A81" s="14" t="s">
        <v>177</v>
      </c>
      <c r="B81" s="14">
        <v>3</v>
      </c>
      <c r="C81" s="22" t="s">
        <v>178</v>
      </c>
      <c r="D81" s="23"/>
      <c r="E81" s="23">
        <v>12572688</v>
      </c>
      <c r="F81" s="23">
        <v>6025042</v>
      </c>
      <c r="G81" s="23">
        <v>18597730</v>
      </c>
    </row>
    <row r="82" spans="1:7" ht="18.75">
      <c r="A82" s="14" t="s">
        <v>179</v>
      </c>
      <c r="B82" s="14">
        <v>4</v>
      </c>
      <c r="C82" s="22" t="s">
        <v>180</v>
      </c>
      <c r="D82" s="23"/>
      <c r="E82" s="23">
        <v>1172347</v>
      </c>
      <c r="F82" s="23">
        <v>1222402</v>
      </c>
      <c r="G82" s="23">
        <v>2394749</v>
      </c>
    </row>
    <row r="83" spans="1:7" ht="18.75">
      <c r="A83" s="14" t="s">
        <v>790</v>
      </c>
      <c r="B83" s="14">
        <v>5</v>
      </c>
      <c r="C83" s="22" t="s">
        <v>899</v>
      </c>
      <c r="D83" s="23"/>
      <c r="E83" s="23">
        <v>655944</v>
      </c>
      <c r="F83" s="23">
        <v>2672</v>
      </c>
      <c r="G83" s="23">
        <v>658616</v>
      </c>
    </row>
    <row r="84" spans="1:7" ht="18.75">
      <c r="A84" s="14" t="s">
        <v>900</v>
      </c>
      <c r="B84" s="14">
        <v>5</v>
      </c>
      <c r="C84" s="22" t="s">
        <v>789</v>
      </c>
      <c r="D84" s="23"/>
      <c r="E84" s="23">
        <v>329639</v>
      </c>
      <c r="F84" s="23">
        <v>626559</v>
      </c>
      <c r="G84" s="23">
        <v>956198</v>
      </c>
    </row>
    <row r="85" spans="1:7" ht="18.75">
      <c r="A85" s="14" t="s">
        <v>182</v>
      </c>
      <c r="B85" s="14">
        <v>4</v>
      </c>
      <c r="C85" s="22" t="s">
        <v>183</v>
      </c>
      <c r="D85" s="23"/>
      <c r="E85" s="23"/>
      <c r="F85" s="23">
        <v>470359</v>
      </c>
      <c r="G85" s="23">
        <v>470359</v>
      </c>
    </row>
    <row r="86" spans="1:7" ht="18.75">
      <c r="A86" s="14" t="s">
        <v>184</v>
      </c>
      <c r="B86" s="14">
        <v>4</v>
      </c>
      <c r="C86" s="22" t="s">
        <v>185</v>
      </c>
      <c r="D86" s="23"/>
      <c r="E86" s="23">
        <v>11400341</v>
      </c>
      <c r="F86" s="23">
        <v>4332281</v>
      </c>
      <c r="G86" s="23">
        <v>15732622</v>
      </c>
    </row>
    <row r="87" spans="1:7" ht="18.75">
      <c r="A87" s="14" t="s">
        <v>186</v>
      </c>
      <c r="B87" s="14">
        <v>5</v>
      </c>
      <c r="C87" s="22" t="s">
        <v>181</v>
      </c>
      <c r="D87" s="23"/>
      <c r="E87" s="23">
        <v>480899</v>
      </c>
      <c r="F87" s="23"/>
      <c r="G87" s="23">
        <v>480899</v>
      </c>
    </row>
    <row r="88" spans="1:7" ht="18.75">
      <c r="A88" s="14" t="s">
        <v>187</v>
      </c>
      <c r="B88" s="14">
        <v>5</v>
      </c>
      <c r="C88" s="22" t="s">
        <v>188</v>
      </c>
      <c r="D88" s="23"/>
      <c r="E88" s="23">
        <v>932273</v>
      </c>
      <c r="F88" s="23">
        <v>2009</v>
      </c>
      <c r="G88" s="23">
        <v>934282</v>
      </c>
    </row>
    <row r="89" spans="1:7" ht="18.75">
      <c r="A89" s="14" t="s">
        <v>889</v>
      </c>
      <c r="B89" s="14">
        <v>5</v>
      </c>
      <c r="C89" s="22" t="s">
        <v>789</v>
      </c>
      <c r="D89" s="23"/>
      <c r="E89" s="23">
        <v>4111457</v>
      </c>
      <c r="F89" s="23">
        <v>9813</v>
      </c>
      <c r="G89" s="23">
        <v>4121270</v>
      </c>
    </row>
    <row r="90" spans="1:7" ht="18.75">
      <c r="A90" s="14" t="s">
        <v>191</v>
      </c>
      <c r="B90" s="14">
        <v>2</v>
      </c>
      <c r="C90" s="22" t="s">
        <v>192</v>
      </c>
      <c r="D90" s="23"/>
      <c r="E90" s="23">
        <v>2175630</v>
      </c>
      <c r="F90" s="23">
        <v>1549715</v>
      </c>
      <c r="G90" s="23">
        <v>3725345</v>
      </c>
    </row>
    <row r="91" spans="1:7" ht="18.75">
      <c r="A91" s="14" t="s">
        <v>193</v>
      </c>
      <c r="B91" s="14">
        <v>3</v>
      </c>
      <c r="C91" s="22" t="s">
        <v>194</v>
      </c>
      <c r="D91" s="23"/>
      <c r="E91" s="23">
        <v>2175630</v>
      </c>
      <c r="F91" s="23">
        <v>1549261</v>
      </c>
      <c r="G91" s="23">
        <v>3724891</v>
      </c>
    </row>
    <row r="92" spans="1:7" ht="18.75">
      <c r="A92" s="14" t="s">
        <v>791</v>
      </c>
      <c r="B92" s="14">
        <v>4</v>
      </c>
      <c r="C92" s="22" t="s">
        <v>792</v>
      </c>
      <c r="D92" s="23"/>
      <c r="E92" s="23">
        <v>8375</v>
      </c>
      <c r="F92" s="23">
        <v>899</v>
      </c>
      <c r="G92" s="23">
        <v>9274</v>
      </c>
    </row>
    <row r="93" spans="1:7" ht="18.75">
      <c r="A93" s="14" t="s">
        <v>195</v>
      </c>
      <c r="B93" s="14">
        <v>4</v>
      </c>
      <c r="C93" s="22" t="s">
        <v>196</v>
      </c>
      <c r="D93" s="23"/>
      <c r="E93" s="23">
        <v>2167255</v>
      </c>
      <c r="F93" s="23">
        <v>1521289</v>
      </c>
      <c r="G93" s="23">
        <v>3688544</v>
      </c>
    </row>
    <row r="94" spans="1:7" ht="18.75">
      <c r="A94" s="14" t="s">
        <v>197</v>
      </c>
      <c r="B94" s="14">
        <v>2</v>
      </c>
      <c r="C94" s="22" t="s">
        <v>198</v>
      </c>
      <c r="D94" s="23"/>
      <c r="E94" s="23">
        <v>4965</v>
      </c>
      <c r="F94" s="23">
        <v>1095347</v>
      </c>
      <c r="G94" s="23">
        <v>1100312</v>
      </c>
    </row>
    <row r="95" spans="1:7" ht="18.75">
      <c r="A95" s="14" t="s">
        <v>207</v>
      </c>
      <c r="B95" s="14">
        <v>3</v>
      </c>
      <c r="C95" s="22" t="s">
        <v>208</v>
      </c>
      <c r="D95" s="23"/>
      <c r="E95" s="23"/>
      <c r="F95" s="23">
        <v>952226</v>
      </c>
      <c r="G95" s="23">
        <v>952226</v>
      </c>
    </row>
    <row r="96" spans="1:7" ht="18.75">
      <c r="A96" s="14" t="s">
        <v>209</v>
      </c>
      <c r="B96" s="14">
        <v>4</v>
      </c>
      <c r="C96" s="22" t="s">
        <v>210</v>
      </c>
      <c r="D96" s="23"/>
      <c r="E96" s="23"/>
      <c r="F96" s="23">
        <v>952226</v>
      </c>
      <c r="G96" s="23">
        <v>952226</v>
      </c>
    </row>
    <row r="97" spans="1:7" ht="18.75">
      <c r="A97" s="14" t="s">
        <v>217</v>
      </c>
      <c r="B97" s="14">
        <v>2</v>
      </c>
      <c r="C97" s="22" t="s">
        <v>218</v>
      </c>
      <c r="D97" s="23"/>
      <c r="E97" s="23">
        <v>128998</v>
      </c>
      <c r="F97" s="23">
        <v>3782599</v>
      </c>
      <c r="G97" s="23">
        <v>3911597</v>
      </c>
    </row>
    <row r="98" spans="1:7" ht="18.75">
      <c r="A98" s="14" t="s">
        <v>219</v>
      </c>
      <c r="B98" s="14">
        <v>3</v>
      </c>
      <c r="C98" s="22" t="s">
        <v>220</v>
      </c>
      <c r="D98" s="23"/>
      <c r="E98" s="23">
        <v>128998</v>
      </c>
      <c r="F98" s="23">
        <v>3782599</v>
      </c>
      <c r="G98" s="23">
        <v>3911597</v>
      </c>
    </row>
    <row r="99" spans="1:7" ht="18.75">
      <c r="A99" s="14" t="s">
        <v>221</v>
      </c>
      <c r="B99" s="14">
        <v>4</v>
      </c>
      <c r="C99" s="22" t="s">
        <v>222</v>
      </c>
      <c r="D99" s="23"/>
      <c r="E99" s="23">
        <v>9697</v>
      </c>
      <c r="F99" s="23">
        <v>66280</v>
      </c>
      <c r="G99" s="23">
        <v>75977</v>
      </c>
    </row>
    <row r="100" spans="1:7" ht="18.75">
      <c r="A100" s="14" t="s">
        <v>225</v>
      </c>
      <c r="B100" s="14">
        <v>5</v>
      </c>
      <c r="C100" s="22" t="s">
        <v>226</v>
      </c>
      <c r="D100" s="23"/>
      <c r="E100" s="23"/>
      <c r="F100" s="23">
        <v>48478</v>
      </c>
      <c r="G100" s="23">
        <v>48478</v>
      </c>
    </row>
    <row r="101" spans="1:7" ht="18.75">
      <c r="A101" s="14" t="s">
        <v>229</v>
      </c>
      <c r="B101" s="14">
        <v>4</v>
      </c>
      <c r="C101" s="22" t="s">
        <v>230</v>
      </c>
      <c r="D101" s="23"/>
      <c r="E101" s="23"/>
      <c r="F101" s="23">
        <v>3352692</v>
      </c>
      <c r="G101" s="23">
        <v>3352692</v>
      </c>
    </row>
    <row r="102" spans="1:7" ht="18.75">
      <c r="A102" s="14" t="s">
        <v>231</v>
      </c>
      <c r="B102" s="14">
        <v>4</v>
      </c>
      <c r="C102" s="22" t="s">
        <v>232</v>
      </c>
      <c r="D102" s="23"/>
      <c r="E102" s="23"/>
      <c r="F102" s="23">
        <v>15057</v>
      </c>
      <c r="G102" s="23">
        <v>15057</v>
      </c>
    </row>
    <row r="103" spans="1:7" ht="18.75">
      <c r="A103" s="14" t="s">
        <v>233</v>
      </c>
      <c r="B103" s="14">
        <v>4</v>
      </c>
      <c r="C103" s="22" t="s">
        <v>234</v>
      </c>
      <c r="D103" s="23"/>
      <c r="E103" s="23">
        <v>110990</v>
      </c>
      <c r="F103" s="23"/>
      <c r="G103" s="23">
        <v>110990</v>
      </c>
    </row>
    <row r="104" spans="1:7" ht="18.75">
      <c r="A104" s="14" t="s">
        <v>237</v>
      </c>
      <c r="B104" s="14">
        <v>2</v>
      </c>
      <c r="C104" s="22" t="s">
        <v>238</v>
      </c>
      <c r="D104" s="23"/>
      <c r="E104" s="23">
        <v>125480</v>
      </c>
      <c r="F104" s="23">
        <v>4577040</v>
      </c>
      <c r="G104" s="23">
        <v>4702520</v>
      </c>
    </row>
    <row r="105" spans="1:7" ht="18.75">
      <c r="A105" s="14" t="s">
        <v>241</v>
      </c>
      <c r="B105" s="14">
        <v>3</v>
      </c>
      <c r="C105" s="22" t="s">
        <v>242</v>
      </c>
      <c r="D105" s="23"/>
      <c r="E105" s="23"/>
      <c r="F105" s="23">
        <v>1450637</v>
      </c>
      <c r="G105" s="23">
        <v>1450637</v>
      </c>
    </row>
    <row r="106" spans="1:7" ht="18.75">
      <c r="A106" s="14" t="s">
        <v>243</v>
      </c>
      <c r="B106" s="14">
        <v>3</v>
      </c>
      <c r="C106" s="22" t="s">
        <v>244</v>
      </c>
      <c r="D106" s="23"/>
      <c r="E106" s="23"/>
      <c r="F106" s="23">
        <v>644416</v>
      </c>
      <c r="G106" s="23">
        <v>644416</v>
      </c>
    </row>
    <row r="107" spans="1:7" ht="18.75">
      <c r="A107" s="14" t="s">
        <v>249</v>
      </c>
      <c r="B107" s="14">
        <v>4</v>
      </c>
      <c r="C107" s="22" t="s">
        <v>250</v>
      </c>
      <c r="D107" s="23"/>
      <c r="E107" s="23"/>
      <c r="F107" s="23">
        <v>533691</v>
      </c>
      <c r="G107" s="23">
        <v>533691</v>
      </c>
    </row>
    <row r="108" spans="1:7" ht="18.75">
      <c r="A108" s="14" t="s">
        <v>255</v>
      </c>
      <c r="B108" s="14">
        <v>3</v>
      </c>
      <c r="C108" s="22" t="s">
        <v>256</v>
      </c>
      <c r="D108" s="23"/>
      <c r="E108" s="23">
        <v>125480</v>
      </c>
      <c r="F108" s="23">
        <v>2174820</v>
      </c>
      <c r="G108" s="23">
        <v>2300300</v>
      </c>
    </row>
    <row r="109" spans="1:7" ht="18.75">
      <c r="A109" s="14" t="s">
        <v>259</v>
      </c>
      <c r="B109" s="14">
        <v>4</v>
      </c>
      <c r="C109" s="22" t="s">
        <v>260</v>
      </c>
      <c r="D109" s="23"/>
      <c r="E109" s="23">
        <v>15138</v>
      </c>
      <c r="F109" s="23">
        <v>369151</v>
      </c>
      <c r="G109" s="23">
        <v>384289</v>
      </c>
    </row>
    <row r="110" spans="1:7" ht="18.75">
      <c r="A110" s="14" t="s">
        <v>261</v>
      </c>
      <c r="B110" s="14">
        <v>4</v>
      </c>
      <c r="C110" s="22" t="s">
        <v>262</v>
      </c>
      <c r="D110" s="23"/>
      <c r="E110" s="23"/>
      <c r="F110" s="23">
        <v>46068</v>
      </c>
      <c r="G110" s="23">
        <v>46068</v>
      </c>
    </row>
    <row r="111" spans="1:7" ht="18.75">
      <c r="A111" s="14" t="s">
        <v>263</v>
      </c>
      <c r="B111" s="14">
        <v>4</v>
      </c>
      <c r="C111" s="22" t="s">
        <v>264</v>
      </c>
      <c r="D111" s="23"/>
      <c r="E111" s="23">
        <v>110342</v>
      </c>
      <c r="F111" s="23">
        <v>1267325</v>
      </c>
      <c r="G111" s="23">
        <v>1377667</v>
      </c>
    </row>
    <row r="112" spans="1:7" ht="18.75">
      <c r="A112" s="14" t="s">
        <v>265</v>
      </c>
      <c r="B112" s="14">
        <v>2</v>
      </c>
      <c r="C112" s="22" t="s">
        <v>266</v>
      </c>
      <c r="D112" s="23"/>
      <c r="E112" s="23">
        <v>243349</v>
      </c>
      <c r="F112" s="23">
        <v>322324</v>
      </c>
      <c r="G112" s="23">
        <v>565673</v>
      </c>
    </row>
    <row r="113" spans="1:7" ht="18.75">
      <c r="A113" s="14" t="s">
        <v>267</v>
      </c>
      <c r="B113" s="14">
        <v>3</v>
      </c>
      <c r="C113" s="22" t="s">
        <v>268</v>
      </c>
      <c r="D113" s="23"/>
      <c r="E113" s="23">
        <v>139058</v>
      </c>
      <c r="F113" s="23">
        <v>65282</v>
      </c>
      <c r="G113" s="23">
        <v>204340</v>
      </c>
    </row>
    <row r="114" spans="1:7" ht="18.75">
      <c r="A114" s="14" t="s">
        <v>793</v>
      </c>
      <c r="B114" s="14">
        <v>4</v>
      </c>
      <c r="C114" s="22" t="s">
        <v>794</v>
      </c>
      <c r="D114" s="23"/>
      <c r="E114" s="23">
        <v>103228</v>
      </c>
      <c r="F114" s="23"/>
      <c r="G114" s="23">
        <v>103228</v>
      </c>
    </row>
    <row r="115" spans="1:7" ht="18.75">
      <c r="A115" s="14" t="s">
        <v>269</v>
      </c>
      <c r="B115" s="14">
        <v>3</v>
      </c>
      <c r="C115" s="22" t="s">
        <v>270</v>
      </c>
      <c r="D115" s="23"/>
      <c r="E115" s="23">
        <v>104291</v>
      </c>
      <c r="F115" s="23">
        <v>257042</v>
      </c>
      <c r="G115" s="23">
        <v>361333</v>
      </c>
    </row>
    <row r="116" spans="1:7" ht="18.75">
      <c r="A116" s="14" t="s">
        <v>271</v>
      </c>
      <c r="B116" s="14">
        <v>4</v>
      </c>
      <c r="C116" s="22" t="s">
        <v>272</v>
      </c>
      <c r="D116" s="23"/>
      <c r="E116" s="23"/>
      <c r="F116" s="23">
        <v>167627</v>
      </c>
      <c r="G116" s="23">
        <v>167627</v>
      </c>
    </row>
    <row r="117" spans="1:7" ht="18.75">
      <c r="A117" s="19" t="s">
        <v>275</v>
      </c>
      <c r="B117" s="19">
        <v>1</v>
      </c>
      <c r="C117" s="20" t="s">
        <v>276</v>
      </c>
      <c r="D117" s="21"/>
      <c r="E117" s="21">
        <v>317044</v>
      </c>
      <c r="F117" s="21">
        <v>57777060</v>
      </c>
      <c r="G117" s="21">
        <v>58094104</v>
      </c>
    </row>
    <row r="118" spans="1:7" ht="18.75">
      <c r="A118" s="14" t="s">
        <v>277</v>
      </c>
      <c r="B118" s="14">
        <v>2</v>
      </c>
      <c r="C118" s="22" t="s">
        <v>278</v>
      </c>
      <c r="D118" s="23"/>
      <c r="E118" s="23">
        <v>296890</v>
      </c>
      <c r="F118" s="23">
        <v>26150196</v>
      </c>
      <c r="G118" s="23">
        <v>26447086</v>
      </c>
    </row>
    <row r="119" spans="1:7" ht="18.75">
      <c r="A119" s="14" t="s">
        <v>279</v>
      </c>
      <c r="B119" s="14">
        <v>3</v>
      </c>
      <c r="C119" s="22" t="s">
        <v>280</v>
      </c>
      <c r="D119" s="23"/>
      <c r="E119" s="23"/>
      <c r="F119" s="23">
        <v>26150196</v>
      </c>
      <c r="G119" s="23">
        <v>26150196</v>
      </c>
    </row>
    <row r="120" spans="1:7" ht="18.75">
      <c r="A120" s="14" t="s">
        <v>283</v>
      </c>
      <c r="B120" s="14">
        <v>4</v>
      </c>
      <c r="C120" s="22" t="s">
        <v>284</v>
      </c>
      <c r="D120" s="23"/>
      <c r="E120" s="23"/>
      <c r="F120" s="23">
        <v>3964287</v>
      </c>
      <c r="G120" s="23">
        <v>3964287</v>
      </c>
    </row>
    <row r="121" spans="1:7" ht="18.75">
      <c r="A121" s="14" t="s">
        <v>287</v>
      </c>
      <c r="B121" s="14">
        <v>5</v>
      </c>
      <c r="C121" s="22" t="s">
        <v>288</v>
      </c>
      <c r="D121" s="23"/>
      <c r="E121" s="23"/>
      <c r="F121" s="23">
        <v>3964287</v>
      </c>
      <c r="G121" s="23">
        <v>3964287</v>
      </c>
    </row>
    <row r="122" spans="1:7" ht="18.75">
      <c r="A122" s="14" t="s">
        <v>289</v>
      </c>
      <c r="B122" s="14">
        <v>4</v>
      </c>
      <c r="C122" s="22" t="s">
        <v>290</v>
      </c>
      <c r="D122" s="23"/>
      <c r="E122" s="23"/>
      <c r="F122" s="23">
        <v>22185909</v>
      </c>
      <c r="G122" s="23">
        <v>22185909</v>
      </c>
    </row>
    <row r="123" spans="1:7" ht="18.75">
      <c r="A123" s="14" t="s">
        <v>291</v>
      </c>
      <c r="B123" s="14">
        <v>2</v>
      </c>
      <c r="C123" s="22" t="s">
        <v>292</v>
      </c>
      <c r="D123" s="23"/>
      <c r="E123" s="23">
        <v>20154</v>
      </c>
      <c r="F123" s="23">
        <v>4571164</v>
      </c>
      <c r="G123" s="23">
        <v>4591318</v>
      </c>
    </row>
    <row r="124" spans="1:7" ht="18.75">
      <c r="A124" s="14" t="s">
        <v>295</v>
      </c>
      <c r="B124" s="14">
        <v>3</v>
      </c>
      <c r="C124" s="22" t="s">
        <v>296</v>
      </c>
      <c r="D124" s="23"/>
      <c r="E124" s="23">
        <v>20154</v>
      </c>
      <c r="F124" s="23">
        <v>4571164</v>
      </c>
      <c r="G124" s="23">
        <v>4591318</v>
      </c>
    </row>
    <row r="125" spans="1:7" ht="18.75">
      <c r="A125" s="14" t="s">
        <v>297</v>
      </c>
      <c r="B125" s="14">
        <v>4</v>
      </c>
      <c r="C125" s="22" t="s">
        <v>298</v>
      </c>
      <c r="D125" s="23"/>
      <c r="E125" s="23"/>
      <c r="F125" s="23">
        <v>3791850</v>
      </c>
      <c r="G125" s="23">
        <v>3791850</v>
      </c>
    </row>
    <row r="126" spans="1:7" ht="18.75">
      <c r="A126" s="14" t="s">
        <v>299</v>
      </c>
      <c r="B126" s="14">
        <v>4</v>
      </c>
      <c r="C126" s="22" t="s">
        <v>300</v>
      </c>
      <c r="D126" s="23"/>
      <c r="E126" s="23"/>
      <c r="F126" s="23">
        <v>12579</v>
      </c>
      <c r="G126" s="23">
        <v>12579</v>
      </c>
    </row>
    <row r="127" spans="1:7" ht="18.75">
      <c r="A127" s="14" t="s">
        <v>301</v>
      </c>
      <c r="B127" s="14">
        <v>4</v>
      </c>
      <c r="C127" s="22" t="s">
        <v>302</v>
      </c>
      <c r="D127" s="23"/>
      <c r="E127" s="23"/>
      <c r="F127" s="23">
        <v>109673</v>
      </c>
      <c r="G127" s="23">
        <v>109673</v>
      </c>
    </row>
    <row r="128" spans="1:7" ht="18.75">
      <c r="A128" s="14" t="s">
        <v>305</v>
      </c>
      <c r="B128" s="14">
        <v>4</v>
      </c>
      <c r="C128" s="22" t="s">
        <v>306</v>
      </c>
      <c r="D128" s="23"/>
      <c r="E128" s="23">
        <v>20154</v>
      </c>
      <c r="F128" s="23">
        <v>250818</v>
      </c>
      <c r="G128" s="23">
        <v>270972</v>
      </c>
    </row>
    <row r="129" spans="1:7" ht="18.75">
      <c r="A129" s="14" t="s">
        <v>307</v>
      </c>
      <c r="B129" s="14">
        <v>4</v>
      </c>
      <c r="C129" s="22" t="s">
        <v>308</v>
      </c>
      <c r="D129" s="23"/>
      <c r="E129" s="23"/>
      <c r="F129" s="23">
        <v>153834</v>
      </c>
      <c r="G129" s="23">
        <v>153834</v>
      </c>
    </row>
    <row r="130" spans="1:7" ht="18.75">
      <c r="A130" s="14" t="s">
        <v>309</v>
      </c>
      <c r="B130" s="14">
        <v>2</v>
      </c>
      <c r="C130" s="22" t="s">
        <v>310</v>
      </c>
      <c r="D130" s="23"/>
      <c r="E130" s="23"/>
      <c r="F130" s="23">
        <v>27055700</v>
      </c>
      <c r="G130" s="23">
        <v>27055700</v>
      </c>
    </row>
    <row r="131" spans="1:7" ht="18.75">
      <c r="A131" s="14" t="s">
        <v>311</v>
      </c>
      <c r="B131" s="14">
        <v>3</v>
      </c>
      <c r="C131" s="22" t="s">
        <v>312</v>
      </c>
      <c r="D131" s="23"/>
      <c r="E131" s="23"/>
      <c r="F131" s="23">
        <v>27055700</v>
      </c>
      <c r="G131" s="23">
        <v>27055700</v>
      </c>
    </row>
    <row r="132" spans="1:7" ht="18.75">
      <c r="A132" s="14" t="s">
        <v>313</v>
      </c>
      <c r="B132" s="14">
        <v>4</v>
      </c>
      <c r="C132" s="22" t="s">
        <v>314</v>
      </c>
      <c r="D132" s="23"/>
      <c r="E132" s="23"/>
      <c r="F132" s="23">
        <v>27055700</v>
      </c>
      <c r="G132" s="23">
        <v>27055700</v>
      </c>
    </row>
    <row r="133" spans="1:7" ht="18.75">
      <c r="A133" s="19" t="s">
        <v>317</v>
      </c>
      <c r="B133" s="19">
        <v>1</v>
      </c>
      <c r="C133" s="20" t="s">
        <v>318</v>
      </c>
      <c r="D133" s="21"/>
      <c r="E133" s="21">
        <v>372231</v>
      </c>
      <c r="F133" s="21">
        <v>427977</v>
      </c>
      <c r="G133" s="21">
        <v>800208</v>
      </c>
    </row>
    <row r="134" spans="1:7" ht="18.75">
      <c r="A134" s="14" t="s">
        <v>319</v>
      </c>
      <c r="B134" s="14">
        <v>2</v>
      </c>
      <c r="C134" s="22" t="s">
        <v>320</v>
      </c>
      <c r="D134" s="23"/>
      <c r="E134" s="23">
        <v>371993</v>
      </c>
      <c r="F134" s="23">
        <v>17103</v>
      </c>
      <c r="G134" s="23">
        <v>389096</v>
      </c>
    </row>
    <row r="135" spans="1:7" ht="18.75">
      <c r="A135" s="14" t="s">
        <v>321</v>
      </c>
      <c r="B135" s="14">
        <v>2</v>
      </c>
      <c r="C135" s="22" t="s">
        <v>322</v>
      </c>
      <c r="D135" s="23"/>
      <c r="E135" s="23">
        <v>238</v>
      </c>
      <c r="F135" s="23">
        <v>94620</v>
      </c>
      <c r="G135" s="23">
        <v>94858</v>
      </c>
    </row>
    <row r="136" spans="1:7" ht="18.75">
      <c r="A136" s="14" t="s">
        <v>325</v>
      </c>
      <c r="B136" s="14">
        <v>2</v>
      </c>
      <c r="C136" s="22" t="s">
        <v>326</v>
      </c>
      <c r="D136" s="23"/>
      <c r="E136" s="23"/>
      <c r="F136" s="23">
        <v>316254</v>
      </c>
      <c r="G136" s="23">
        <v>316254</v>
      </c>
    </row>
    <row r="137" spans="1:7" ht="18.75">
      <c r="A137" s="14" t="s">
        <v>327</v>
      </c>
      <c r="B137" s="14">
        <v>3</v>
      </c>
      <c r="C137" s="22" t="s">
        <v>328</v>
      </c>
      <c r="D137" s="23"/>
      <c r="E137" s="23"/>
      <c r="F137" s="23">
        <v>2751</v>
      </c>
      <c r="G137" s="23">
        <v>2751</v>
      </c>
    </row>
    <row r="138" spans="1:7" ht="18.75">
      <c r="A138" s="19" t="s">
        <v>329</v>
      </c>
      <c r="B138" s="19">
        <v>1</v>
      </c>
      <c r="C138" s="20" t="s">
        <v>330</v>
      </c>
      <c r="D138" s="21"/>
      <c r="E138" s="21">
        <v>1913017</v>
      </c>
      <c r="F138" s="21">
        <v>114887390</v>
      </c>
      <c r="G138" s="21">
        <v>116800407</v>
      </c>
    </row>
    <row r="139" spans="1:7" ht="18.75">
      <c r="A139" s="14" t="s">
        <v>331</v>
      </c>
      <c r="B139" s="14">
        <v>2</v>
      </c>
      <c r="C139" s="22" t="s">
        <v>332</v>
      </c>
      <c r="D139" s="23"/>
      <c r="E139" s="23">
        <v>279317</v>
      </c>
      <c r="F139" s="23">
        <v>59866177</v>
      </c>
      <c r="G139" s="23">
        <v>60145494</v>
      </c>
    </row>
    <row r="140" spans="1:7" ht="18.75">
      <c r="A140" s="14" t="s">
        <v>333</v>
      </c>
      <c r="B140" s="14">
        <v>3</v>
      </c>
      <c r="C140" s="22" t="s">
        <v>334</v>
      </c>
      <c r="D140" s="23"/>
      <c r="E140" s="23">
        <v>1831</v>
      </c>
      <c r="F140" s="23">
        <v>17396490</v>
      </c>
      <c r="G140" s="23">
        <v>17398321</v>
      </c>
    </row>
    <row r="141" spans="1:7" ht="18.75">
      <c r="A141" s="14" t="s">
        <v>901</v>
      </c>
      <c r="B141" s="14">
        <v>4</v>
      </c>
      <c r="C141" s="22" t="s">
        <v>902</v>
      </c>
      <c r="D141" s="23"/>
      <c r="E141" s="23"/>
      <c r="F141" s="23">
        <v>111527</v>
      </c>
      <c r="G141" s="23">
        <v>111527</v>
      </c>
    </row>
    <row r="142" spans="1:7" ht="18.75">
      <c r="A142" s="14" t="s">
        <v>335</v>
      </c>
      <c r="B142" s="14">
        <v>3</v>
      </c>
      <c r="C142" s="22" t="s">
        <v>336</v>
      </c>
      <c r="D142" s="23"/>
      <c r="E142" s="23">
        <v>277486</v>
      </c>
      <c r="F142" s="23">
        <v>42469687</v>
      </c>
      <c r="G142" s="23">
        <v>42747173</v>
      </c>
    </row>
    <row r="143" spans="1:7" ht="18.75">
      <c r="A143" s="14" t="s">
        <v>337</v>
      </c>
      <c r="B143" s="14">
        <v>2</v>
      </c>
      <c r="C143" s="22" t="s">
        <v>338</v>
      </c>
      <c r="D143" s="23"/>
      <c r="E143" s="23"/>
      <c r="F143" s="23">
        <v>383200</v>
      </c>
      <c r="G143" s="23">
        <v>383200</v>
      </c>
    </row>
    <row r="144" spans="1:7" ht="18.75">
      <c r="A144" s="14" t="s">
        <v>339</v>
      </c>
      <c r="B144" s="14">
        <v>2</v>
      </c>
      <c r="C144" s="22" t="s">
        <v>340</v>
      </c>
      <c r="D144" s="23"/>
      <c r="E144" s="23">
        <v>15872</v>
      </c>
      <c r="F144" s="23">
        <v>4165823</v>
      </c>
      <c r="G144" s="23">
        <v>4181695</v>
      </c>
    </row>
    <row r="145" spans="1:7" ht="18.75">
      <c r="A145" s="14" t="s">
        <v>341</v>
      </c>
      <c r="B145" s="14">
        <v>3</v>
      </c>
      <c r="C145" s="22" t="s">
        <v>342</v>
      </c>
      <c r="D145" s="23"/>
      <c r="E145" s="23"/>
      <c r="F145" s="23">
        <v>522773</v>
      </c>
      <c r="G145" s="23">
        <v>522773</v>
      </c>
    </row>
    <row r="146" spans="1:7" ht="18.75">
      <c r="A146" s="14" t="s">
        <v>343</v>
      </c>
      <c r="B146" s="14">
        <v>4</v>
      </c>
      <c r="C146" s="22" t="s">
        <v>344</v>
      </c>
      <c r="D146" s="23"/>
      <c r="E146" s="23"/>
      <c r="F146" s="23">
        <v>217</v>
      </c>
      <c r="G146" s="23">
        <v>217</v>
      </c>
    </row>
    <row r="147" spans="1:7" ht="18.75">
      <c r="A147" s="14" t="s">
        <v>351</v>
      </c>
      <c r="B147" s="14">
        <v>3</v>
      </c>
      <c r="C147" s="22" t="s">
        <v>352</v>
      </c>
      <c r="D147" s="23"/>
      <c r="E147" s="23">
        <v>15513</v>
      </c>
      <c r="F147" s="23">
        <v>3239410</v>
      </c>
      <c r="G147" s="23">
        <v>3254923</v>
      </c>
    </row>
    <row r="148" spans="1:7" ht="18.75">
      <c r="A148" s="14" t="s">
        <v>353</v>
      </c>
      <c r="B148" s="14">
        <v>2</v>
      </c>
      <c r="C148" s="22" t="s">
        <v>354</v>
      </c>
      <c r="D148" s="23"/>
      <c r="E148" s="23"/>
      <c r="F148" s="23">
        <v>10498049</v>
      </c>
      <c r="G148" s="23">
        <v>10498049</v>
      </c>
    </row>
    <row r="149" spans="1:7" ht="18.75">
      <c r="A149" s="14" t="s">
        <v>357</v>
      </c>
      <c r="B149" s="14">
        <v>3</v>
      </c>
      <c r="C149" s="22" t="s">
        <v>358</v>
      </c>
      <c r="D149" s="23"/>
      <c r="E149" s="23"/>
      <c r="F149" s="23">
        <v>206</v>
      </c>
      <c r="G149" s="23">
        <v>206</v>
      </c>
    </row>
    <row r="150" spans="1:7" ht="18.75">
      <c r="A150" s="14" t="s">
        <v>359</v>
      </c>
      <c r="B150" s="14">
        <v>3</v>
      </c>
      <c r="C150" s="22" t="s">
        <v>360</v>
      </c>
      <c r="D150" s="23"/>
      <c r="E150" s="23"/>
      <c r="F150" s="23">
        <v>240104</v>
      </c>
      <c r="G150" s="23">
        <v>240104</v>
      </c>
    </row>
    <row r="151" spans="1:7" ht="18.75">
      <c r="A151" s="14" t="s">
        <v>361</v>
      </c>
      <c r="B151" s="14">
        <v>3</v>
      </c>
      <c r="C151" s="22" t="s">
        <v>362</v>
      </c>
      <c r="D151" s="23"/>
      <c r="E151" s="23"/>
      <c r="F151" s="23">
        <v>2107185</v>
      </c>
      <c r="G151" s="23">
        <v>2107185</v>
      </c>
    </row>
    <row r="152" spans="1:7" ht="18.75">
      <c r="A152" s="14" t="s">
        <v>363</v>
      </c>
      <c r="B152" s="14">
        <v>2</v>
      </c>
      <c r="C152" s="22" t="s">
        <v>364</v>
      </c>
      <c r="D152" s="23"/>
      <c r="E152" s="23">
        <v>311741</v>
      </c>
      <c r="F152" s="23">
        <v>4416266</v>
      </c>
      <c r="G152" s="23">
        <v>4728007</v>
      </c>
    </row>
    <row r="153" spans="1:7" ht="18.75">
      <c r="A153" s="14" t="s">
        <v>365</v>
      </c>
      <c r="B153" s="14">
        <v>3</v>
      </c>
      <c r="C153" s="22" t="s">
        <v>366</v>
      </c>
      <c r="D153" s="23"/>
      <c r="E153" s="23"/>
      <c r="F153" s="23">
        <v>11478</v>
      </c>
      <c r="G153" s="23">
        <v>11478</v>
      </c>
    </row>
    <row r="154" spans="1:7" ht="18.75">
      <c r="A154" s="14" t="s">
        <v>367</v>
      </c>
      <c r="B154" s="14">
        <v>3</v>
      </c>
      <c r="C154" s="22" t="s">
        <v>368</v>
      </c>
      <c r="D154" s="23"/>
      <c r="E154" s="23"/>
      <c r="F154" s="23">
        <v>12186</v>
      </c>
      <c r="G154" s="23">
        <v>12186</v>
      </c>
    </row>
    <row r="155" spans="1:7" ht="18.75">
      <c r="A155" s="14" t="s">
        <v>369</v>
      </c>
      <c r="B155" s="14">
        <v>2</v>
      </c>
      <c r="C155" s="22" t="s">
        <v>370</v>
      </c>
      <c r="D155" s="23"/>
      <c r="E155" s="23"/>
      <c r="F155" s="23">
        <v>54566</v>
      </c>
      <c r="G155" s="23">
        <v>54566</v>
      </c>
    </row>
    <row r="156" spans="1:7" ht="18.75">
      <c r="A156" s="14" t="s">
        <v>371</v>
      </c>
      <c r="B156" s="14">
        <v>3</v>
      </c>
      <c r="C156" s="22" t="s">
        <v>372</v>
      </c>
      <c r="D156" s="23"/>
      <c r="E156" s="23"/>
      <c r="F156" s="23">
        <v>10566</v>
      </c>
      <c r="G156" s="23">
        <v>10566</v>
      </c>
    </row>
    <row r="157" spans="1:7" ht="18.75">
      <c r="A157" s="14" t="s">
        <v>377</v>
      </c>
      <c r="B157" s="14">
        <v>2</v>
      </c>
      <c r="C157" s="22" t="s">
        <v>378</v>
      </c>
      <c r="D157" s="23"/>
      <c r="E157" s="23">
        <v>13172</v>
      </c>
      <c r="F157" s="23">
        <v>2108614</v>
      </c>
      <c r="G157" s="23">
        <v>2121786</v>
      </c>
    </row>
    <row r="158" spans="1:7" ht="18.75">
      <c r="A158" s="14" t="s">
        <v>379</v>
      </c>
      <c r="B158" s="14">
        <v>2</v>
      </c>
      <c r="C158" s="22" t="s">
        <v>380</v>
      </c>
      <c r="D158" s="23"/>
      <c r="E158" s="23">
        <v>532359</v>
      </c>
      <c r="F158" s="23">
        <v>18452122</v>
      </c>
      <c r="G158" s="23">
        <v>18984481</v>
      </c>
    </row>
    <row r="159" spans="1:7" ht="18.75">
      <c r="A159" s="14" t="s">
        <v>381</v>
      </c>
      <c r="B159" s="14">
        <v>3</v>
      </c>
      <c r="C159" s="22" t="s">
        <v>382</v>
      </c>
      <c r="D159" s="23"/>
      <c r="E159" s="23">
        <v>481</v>
      </c>
      <c r="F159" s="23">
        <v>1606597</v>
      </c>
      <c r="G159" s="23">
        <v>1607078</v>
      </c>
    </row>
    <row r="160" spans="1:7" ht="18.75">
      <c r="A160" s="14" t="s">
        <v>383</v>
      </c>
      <c r="B160" s="14">
        <v>3</v>
      </c>
      <c r="C160" s="22" t="s">
        <v>384</v>
      </c>
      <c r="D160" s="23"/>
      <c r="E160" s="23">
        <v>8260</v>
      </c>
      <c r="F160" s="23">
        <v>305533</v>
      </c>
      <c r="G160" s="23">
        <v>313793</v>
      </c>
    </row>
    <row r="161" spans="1:7" ht="18.75">
      <c r="A161" s="14" t="s">
        <v>385</v>
      </c>
      <c r="B161" s="14">
        <v>3</v>
      </c>
      <c r="C161" s="22" t="s">
        <v>386</v>
      </c>
      <c r="D161" s="23"/>
      <c r="E161" s="23">
        <v>2305</v>
      </c>
      <c r="F161" s="23">
        <v>219787</v>
      </c>
      <c r="G161" s="23">
        <v>222092</v>
      </c>
    </row>
    <row r="162" spans="1:7" ht="18.75">
      <c r="A162" s="14" t="s">
        <v>387</v>
      </c>
      <c r="B162" s="14">
        <v>3</v>
      </c>
      <c r="C162" s="22" t="s">
        <v>388</v>
      </c>
      <c r="D162" s="23"/>
      <c r="E162" s="23"/>
      <c r="F162" s="23">
        <v>51816</v>
      </c>
      <c r="G162" s="23">
        <v>51816</v>
      </c>
    </row>
    <row r="163" spans="1:7" ht="18.75">
      <c r="A163" s="14" t="s">
        <v>389</v>
      </c>
      <c r="B163" s="14">
        <v>3</v>
      </c>
      <c r="C163" s="22" t="s">
        <v>390</v>
      </c>
      <c r="D163" s="23"/>
      <c r="E163" s="23">
        <v>512714</v>
      </c>
      <c r="F163" s="23">
        <v>4202555</v>
      </c>
      <c r="G163" s="23">
        <v>4715269</v>
      </c>
    </row>
    <row r="164" spans="1:7" ht="18.75">
      <c r="A164" s="14" t="s">
        <v>391</v>
      </c>
      <c r="B164" s="14">
        <v>2</v>
      </c>
      <c r="C164" s="22" t="s">
        <v>392</v>
      </c>
      <c r="D164" s="23"/>
      <c r="E164" s="23">
        <v>760556</v>
      </c>
      <c r="F164" s="23">
        <v>14942573</v>
      </c>
      <c r="G164" s="23">
        <v>15703129</v>
      </c>
    </row>
    <row r="165" spans="1:7" ht="18.75">
      <c r="A165" s="14" t="s">
        <v>393</v>
      </c>
      <c r="B165" s="14">
        <v>3</v>
      </c>
      <c r="C165" s="22" t="s">
        <v>394</v>
      </c>
      <c r="D165" s="23"/>
      <c r="E165" s="23"/>
      <c r="F165" s="23">
        <v>151687</v>
      </c>
      <c r="G165" s="23">
        <v>151687</v>
      </c>
    </row>
    <row r="166" spans="1:7" ht="18.75">
      <c r="A166" s="14" t="s">
        <v>395</v>
      </c>
      <c r="B166" s="14">
        <v>3</v>
      </c>
      <c r="C166" s="22" t="s">
        <v>396</v>
      </c>
      <c r="D166" s="23"/>
      <c r="E166" s="23">
        <v>7533</v>
      </c>
      <c r="F166" s="23"/>
      <c r="G166" s="23">
        <v>7533</v>
      </c>
    </row>
    <row r="167" spans="1:7" ht="18.75">
      <c r="A167" s="14" t="s">
        <v>926</v>
      </c>
      <c r="B167" s="14">
        <v>3</v>
      </c>
      <c r="C167" s="22" t="s">
        <v>927</v>
      </c>
      <c r="D167" s="23"/>
      <c r="E167" s="23"/>
      <c r="F167" s="23">
        <v>244</v>
      </c>
      <c r="G167" s="23">
        <v>244</v>
      </c>
    </row>
    <row r="168" spans="1:7" ht="18.75">
      <c r="A168" s="14" t="s">
        <v>397</v>
      </c>
      <c r="B168" s="14">
        <v>3</v>
      </c>
      <c r="C168" s="22" t="s">
        <v>398</v>
      </c>
      <c r="D168" s="23"/>
      <c r="E168" s="23">
        <v>283691</v>
      </c>
      <c r="F168" s="23">
        <v>4824365</v>
      </c>
      <c r="G168" s="23">
        <v>5108056</v>
      </c>
    </row>
    <row r="169" spans="1:7" ht="18.75">
      <c r="A169" s="14" t="s">
        <v>399</v>
      </c>
      <c r="B169" s="14">
        <v>3</v>
      </c>
      <c r="C169" s="22" t="s">
        <v>400</v>
      </c>
      <c r="D169" s="23"/>
      <c r="E169" s="23"/>
      <c r="F169" s="23">
        <v>2772765</v>
      </c>
      <c r="G169" s="23">
        <v>2772765</v>
      </c>
    </row>
    <row r="170" spans="1:7" ht="18.75">
      <c r="A170" s="19" t="s">
        <v>401</v>
      </c>
      <c r="B170" s="19">
        <v>1</v>
      </c>
      <c r="C170" s="20" t="s">
        <v>402</v>
      </c>
      <c r="D170" s="21"/>
      <c r="E170" s="21">
        <v>23459151</v>
      </c>
      <c r="F170" s="21">
        <v>94793347</v>
      </c>
      <c r="G170" s="21">
        <v>118252498</v>
      </c>
    </row>
    <row r="171" spans="1:7" ht="18.75">
      <c r="A171" s="14" t="s">
        <v>403</v>
      </c>
      <c r="B171" s="14">
        <v>2</v>
      </c>
      <c r="C171" s="22" t="s">
        <v>404</v>
      </c>
      <c r="D171" s="23"/>
      <c r="E171" s="23">
        <v>2350</v>
      </c>
      <c r="F171" s="23">
        <v>11746</v>
      </c>
      <c r="G171" s="23">
        <v>14096</v>
      </c>
    </row>
    <row r="172" spans="1:7" ht="18.75">
      <c r="A172" s="14" t="s">
        <v>407</v>
      </c>
      <c r="B172" s="14">
        <v>2</v>
      </c>
      <c r="C172" s="22" t="s">
        <v>408</v>
      </c>
      <c r="D172" s="23"/>
      <c r="E172" s="23">
        <v>21382</v>
      </c>
      <c r="F172" s="23">
        <v>2622936</v>
      </c>
      <c r="G172" s="23">
        <v>2644318</v>
      </c>
    </row>
    <row r="173" spans="1:7" ht="18.75">
      <c r="A173" s="14" t="s">
        <v>409</v>
      </c>
      <c r="B173" s="14">
        <v>3</v>
      </c>
      <c r="C173" s="22" t="s">
        <v>410</v>
      </c>
      <c r="D173" s="23"/>
      <c r="E173" s="23"/>
      <c r="F173" s="23">
        <v>307993</v>
      </c>
      <c r="G173" s="23">
        <v>307993</v>
      </c>
    </row>
    <row r="174" spans="1:7" ht="18.75">
      <c r="A174" s="14" t="s">
        <v>411</v>
      </c>
      <c r="B174" s="14">
        <v>2</v>
      </c>
      <c r="C174" s="22" t="s">
        <v>412</v>
      </c>
      <c r="D174" s="23"/>
      <c r="E174" s="23">
        <v>925623</v>
      </c>
      <c r="F174" s="23">
        <v>6462503</v>
      </c>
      <c r="G174" s="23">
        <v>7388126</v>
      </c>
    </row>
    <row r="175" spans="1:7" ht="18.75">
      <c r="A175" s="14" t="s">
        <v>413</v>
      </c>
      <c r="B175" s="14">
        <v>3</v>
      </c>
      <c r="C175" s="22" t="s">
        <v>414</v>
      </c>
      <c r="D175" s="23"/>
      <c r="E175" s="23"/>
      <c r="F175" s="23">
        <v>1822</v>
      </c>
      <c r="G175" s="23">
        <v>1822</v>
      </c>
    </row>
    <row r="176" spans="1:7" ht="18.75">
      <c r="A176" s="14" t="s">
        <v>415</v>
      </c>
      <c r="B176" s="14">
        <v>4</v>
      </c>
      <c r="C176" s="22" t="s">
        <v>416</v>
      </c>
      <c r="D176" s="23"/>
      <c r="E176" s="23"/>
      <c r="F176" s="23">
        <v>1822</v>
      </c>
      <c r="G176" s="23">
        <v>1822</v>
      </c>
    </row>
    <row r="177" spans="1:7" ht="18.75">
      <c r="A177" s="14" t="s">
        <v>417</v>
      </c>
      <c r="B177" s="14">
        <v>3</v>
      </c>
      <c r="C177" s="22" t="s">
        <v>418</v>
      </c>
      <c r="D177" s="23"/>
      <c r="E177" s="23">
        <v>2201</v>
      </c>
      <c r="F177" s="23">
        <v>6070853</v>
      </c>
      <c r="G177" s="23">
        <v>6073054</v>
      </c>
    </row>
    <row r="178" spans="1:7" ht="18.75">
      <c r="A178" s="14" t="s">
        <v>419</v>
      </c>
      <c r="B178" s="14">
        <v>4</v>
      </c>
      <c r="C178" s="22" t="s">
        <v>420</v>
      </c>
      <c r="D178" s="23"/>
      <c r="E178" s="23"/>
      <c r="F178" s="23">
        <v>6069681</v>
      </c>
      <c r="G178" s="23">
        <v>6069681</v>
      </c>
    </row>
    <row r="179" spans="1:7" ht="18.75">
      <c r="A179" s="14" t="s">
        <v>421</v>
      </c>
      <c r="B179" s="14">
        <v>3</v>
      </c>
      <c r="C179" s="22" t="s">
        <v>422</v>
      </c>
      <c r="D179" s="23"/>
      <c r="E179" s="23">
        <v>117310</v>
      </c>
      <c r="F179" s="23">
        <v>218519</v>
      </c>
      <c r="G179" s="23">
        <v>335829</v>
      </c>
    </row>
    <row r="180" spans="1:7" ht="18.75">
      <c r="A180" s="14" t="s">
        <v>423</v>
      </c>
      <c r="B180" s="14">
        <v>2</v>
      </c>
      <c r="C180" s="22" t="s">
        <v>424</v>
      </c>
      <c r="D180" s="23"/>
      <c r="E180" s="23">
        <v>3711</v>
      </c>
      <c r="F180" s="23">
        <v>3642389</v>
      </c>
      <c r="G180" s="23">
        <v>3646100</v>
      </c>
    </row>
    <row r="181" spans="1:7" ht="18.75">
      <c r="A181" s="14" t="s">
        <v>425</v>
      </c>
      <c r="B181" s="14">
        <v>3</v>
      </c>
      <c r="C181" s="22" t="s">
        <v>426</v>
      </c>
      <c r="D181" s="23"/>
      <c r="E181" s="23">
        <v>3711</v>
      </c>
      <c r="F181" s="23">
        <v>3553029</v>
      </c>
      <c r="G181" s="23">
        <v>3556740</v>
      </c>
    </row>
    <row r="182" spans="1:7" ht="18.75">
      <c r="A182" s="14" t="s">
        <v>427</v>
      </c>
      <c r="B182" s="14">
        <v>2</v>
      </c>
      <c r="C182" s="22" t="s">
        <v>428</v>
      </c>
      <c r="D182" s="23"/>
      <c r="E182" s="23">
        <v>20451</v>
      </c>
      <c r="F182" s="23">
        <v>3223772</v>
      </c>
      <c r="G182" s="23">
        <v>3244223</v>
      </c>
    </row>
    <row r="183" spans="1:7" ht="18.75">
      <c r="A183" s="14" t="s">
        <v>429</v>
      </c>
      <c r="B183" s="14">
        <v>3</v>
      </c>
      <c r="C183" s="22" t="s">
        <v>430</v>
      </c>
      <c r="D183" s="23"/>
      <c r="E183" s="23"/>
      <c r="F183" s="23">
        <v>503550</v>
      </c>
      <c r="G183" s="23">
        <v>503550</v>
      </c>
    </row>
    <row r="184" spans="1:7" ht="18.75">
      <c r="A184" s="14" t="s">
        <v>435</v>
      </c>
      <c r="B184" s="14">
        <v>4</v>
      </c>
      <c r="C184" s="22" t="s">
        <v>436</v>
      </c>
      <c r="D184" s="23"/>
      <c r="E184" s="23"/>
      <c r="F184" s="23">
        <v>402832</v>
      </c>
      <c r="G184" s="23">
        <v>402832</v>
      </c>
    </row>
    <row r="185" spans="1:7" ht="18.75">
      <c r="A185" s="14" t="s">
        <v>437</v>
      </c>
      <c r="B185" s="14">
        <v>3</v>
      </c>
      <c r="C185" s="22" t="s">
        <v>438</v>
      </c>
      <c r="D185" s="23"/>
      <c r="E185" s="23"/>
      <c r="F185" s="23">
        <v>7097</v>
      </c>
      <c r="G185" s="23">
        <v>7097</v>
      </c>
    </row>
    <row r="186" spans="1:7" ht="18.75">
      <c r="A186" s="14" t="s">
        <v>439</v>
      </c>
      <c r="B186" s="14">
        <v>4</v>
      </c>
      <c r="C186" s="22" t="s">
        <v>440</v>
      </c>
      <c r="D186" s="23"/>
      <c r="E186" s="23"/>
      <c r="F186" s="23">
        <v>7097</v>
      </c>
      <c r="G186" s="23">
        <v>7097</v>
      </c>
    </row>
    <row r="187" spans="1:7" ht="18.75">
      <c r="A187" s="14" t="s">
        <v>441</v>
      </c>
      <c r="B187" s="14">
        <v>3</v>
      </c>
      <c r="C187" s="22" t="s">
        <v>442</v>
      </c>
      <c r="D187" s="23"/>
      <c r="E187" s="23"/>
      <c r="F187" s="23">
        <v>18431</v>
      </c>
      <c r="G187" s="23">
        <v>18431</v>
      </c>
    </row>
    <row r="188" spans="1:7" ht="18.75">
      <c r="A188" s="14" t="s">
        <v>443</v>
      </c>
      <c r="B188" s="14">
        <v>4</v>
      </c>
      <c r="C188" s="22" t="s">
        <v>444</v>
      </c>
      <c r="D188" s="23"/>
      <c r="E188" s="23"/>
      <c r="F188" s="23">
        <v>17611</v>
      </c>
      <c r="G188" s="23">
        <v>17611</v>
      </c>
    </row>
    <row r="189" spans="1:7" ht="18.75">
      <c r="A189" s="14" t="s">
        <v>447</v>
      </c>
      <c r="B189" s="14">
        <v>3</v>
      </c>
      <c r="C189" s="22" t="s">
        <v>448</v>
      </c>
      <c r="D189" s="23"/>
      <c r="E189" s="23"/>
      <c r="F189" s="23">
        <v>102028</v>
      </c>
      <c r="G189" s="23">
        <v>102028</v>
      </c>
    </row>
    <row r="190" spans="1:7" ht="18.75">
      <c r="A190" s="14" t="s">
        <v>449</v>
      </c>
      <c r="B190" s="14">
        <v>3</v>
      </c>
      <c r="C190" s="22" t="s">
        <v>450</v>
      </c>
      <c r="D190" s="23"/>
      <c r="E190" s="23"/>
      <c r="F190" s="23">
        <v>887</v>
      </c>
      <c r="G190" s="23">
        <v>887</v>
      </c>
    </row>
    <row r="191" spans="1:7" ht="18.75">
      <c r="A191" s="14" t="s">
        <v>451</v>
      </c>
      <c r="B191" s="14">
        <v>3</v>
      </c>
      <c r="C191" s="22" t="s">
        <v>452</v>
      </c>
      <c r="D191" s="23"/>
      <c r="E191" s="23">
        <v>256</v>
      </c>
      <c r="F191" s="23">
        <v>67020</v>
      </c>
      <c r="G191" s="23">
        <v>67276</v>
      </c>
    </row>
    <row r="192" spans="1:7" ht="18.75">
      <c r="A192" s="14" t="s">
        <v>453</v>
      </c>
      <c r="B192" s="14">
        <v>3</v>
      </c>
      <c r="C192" s="22" t="s">
        <v>454</v>
      </c>
      <c r="D192" s="23"/>
      <c r="E192" s="23"/>
      <c r="F192" s="23">
        <v>70932</v>
      </c>
      <c r="G192" s="23">
        <v>70932</v>
      </c>
    </row>
    <row r="193" spans="1:7" ht="18.75">
      <c r="A193" s="14" t="s">
        <v>455</v>
      </c>
      <c r="B193" s="14">
        <v>2</v>
      </c>
      <c r="C193" s="22" t="s">
        <v>456</v>
      </c>
      <c r="D193" s="23"/>
      <c r="E193" s="23">
        <v>119965</v>
      </c>
      <c r="F193" s="23">
        <v>18868798</v>
      </c>
      <c r="G193" s="23">
        <v>18988763</v>
      </c>
    </row>
    <row r="194" spans="1:7" ht="18.75">
      <c r="A194" s="14" t="s">
        <v>457</v>
      </c>
      <c r="B194" s="14">
        <v>3</v>
      </c>
      <c r="C194" s="22" t="s">
        <v>458</v>
      </c>
      <c r="D194" s="23"/>
      <c r="E194" s="23">
        <v>11010</v>
      </c>
      <c r="F194" s="23">
        <v>12334425</v>
      </c>
      <c r="G194" s="23">
        <v>12345435</v>
      </c>
    </row>
    <row r="195" spans="1:7" ht="18.75">
      <c r="A195" s="14" t="s">
        <v>461</v>
      </c>
      <c r="B195" s="14">
        <v>3</v>
      </c>
      <c r="C195" s="22" t="s">
        <v>462</v>
      </c>
      <c r="D195" s="23"/>
      <c r="E195" s="23"/>
      <c r="F195" s="23">
        <v>6581</v>
      </c>
      <c r="G195" s="23">
        <v>6581</v>
      </c>
    </row>
    <row r="196" spans="1:7" ht="18.75">
      <c r="A196" s="14" t="s">
        <v>463</v>
      </c>
      <c r="B196" s="14">
        <v>2</v>
      </c>
      <c r="C196" s="22" t="s">
        <v>464</v>
      </c>
      <c r="D196" s="23"/>
      <c r="E196" s="23">
        <v>29702</v>
      </c>
      <c r="F196" s="23">
        <v>2225588</v>
      </c>
      <c r="G196" s="23">
        <v>2255290</v>
      </c>
    </row>
    <row r="197" spans="1:7" ht="18.75">
      <c r="A197" s="14" t="s">
        <v>467</v>
      </c>
      <c r="B197" s="14">
        <v>3</v>
      </c>
      <c r="C197" s="22" t="s">
        <v>468</v>
      </c>
      <c r="D197" s="23"/>
      <c r="E197" s="23">
        <v>3182</v>
      </c>
      <c r="F197" s="23"/>
      <c r="G197" s="23">
        <v>3182</v>
      </c>
    </row>
    <row r="198" spans="1:7" ht="18.75">
      <c r="A198" s="14" t="s">
        <v>469</v>
      </c>
      <c r="B198" s="14">
        <v>3</v>
      </c>
      <c r="C198" s="22" t="s">
        <v>470</v>
      </c>
      <c r="D198" s="23"/>
      <c r="E198" s="23">
        <v>4227</v>
      </c>
      <c r="F198" s="23">
        <v>330983</v>
      </c>
      <c r="G198" s="23">
        <v>335210</v>
      </c>
    </row>
    <row r="199" spans="1:7" ht="18.75">
      <c r="A199" s="14" t="s">
        <v>471</v>
      </c>
      <c r="B199" s="14">
        <v>3</v>
      </c>
      <c r="C199" s="22" t="s">
        <v>472</v>
      </c>
      <c r="D199" s="23"/>
      <c r="E199" s="23">
        <v>17374</v>
      </c>
      <c r="F199" s="23">
        <v>976641</v>
      </c>
      <c r="G199" s="23">
        <v>994015</v>
      </c>
    </row>
    <row r="200" spans="1:7" ht="18.75">
      <c r="A200" s="14" t="s">
        <v>473</v>
      </c>
      <c r="B200" s="14">
        <v>3</v>
      </c>
      <c r="C200" s="22" t="s">
        <v>474</v>
      </c>
      <c r="D200" s="23"/>
      <c r="E200" s="23">
        <v>4919</v>
      </c>
      <c r="F200" s="23">
        <v>869914</v>
      </c>
      <c r="G200" s="23">
        <v>874833</v>
      </c>
    </row>
    <row r="201" spans="1:7" ht="18.75">
      <c r="A201" s="14" t="s">
        <v>475</v>
      </c>
      <c r="B201" s="14">
        <v>2</v>
      </c>
      <c r="C201" s="22" t="s">
        <v>476</v>
      </c>
      <c r="D201" s="23"/>
      <c r="E201" s="23">
        <v>21349957</v>
      </c>
      <c r="F201" s="23">
        <v>34671629</v>
      </c>
      <c r="G201" s="23">
        <v>56021586</v>
      </c>
    </row>
    <row r="202" spans="1:7" ht="18.75">
      <c r="A202" s="14" t="s">
        <v>477</v>
      </c>
      <c r="B202" s="14">
        <v>3</v>
      </c>
      <c r="C202" s="22" t="s">
        <v>478</v>
      </c>
      <c r="D202" s="23"/>
      <c r="E202" s="23"/>
      <c r="F202" s="23">
        <v>6334</v>
      </c>
      <c r="G202" s="23">
        <v>6334</v>
      </c>
    </row>
    <row r="203" spans="1:7" ht="18.75">
      <c r="A203" s="14" t="s">
        <v>481</v>
      </c>
      <c r="B203" s="14">
        <v>4</v>
      </c>
      <c r="C203" s="22" t="s">
        <v>482</v>
      </c>
      <c r="D203" s="23"/>
      <c r="E203" s="23"/>
      <c r="F203" s="23">
        <v>6334</v>
      </c>
      <c r="G203" s="23">
        <v>6334</v>
      </c>
    </row>
    <row r="204" spans="1:7" ht="18.75">
      <c r="A204" s="14" t="s">
        <v>483</v>
      </c>
      <c r="B204" s="14">
        <v>5</v>
      </c>
      <c r="C204" s="22" t="s">
        <v>484</v>
      </c>
      <c r="D204" s="23"/>
      <c r="E204" s="23"/>
      <c r="F204" s="23">
        <v>6334</v>
      </c>
      <c r="G204" s="23">
        <v>6334</v>
      </c>
    </row>
    <row r="205" spans="1:7" ht="18.75">
      <c r="A205" s="14" t="s">
        <v>485</v>
      </c>
      <c r="B205" s="14">
        <v>3</v>
      </c>
      <c r="C205" s="22" t="s">
        <v>486</v>
      </c>
      <c r="D205" s="23"/>
      <c r="E205" s="23"/>
      <c r="F205" s="23">
        <v>696059</v>
      </c>
      <c r="G205" s="23">
        <v>696059</v>
      </c>
    </row>
    <row r="206" spans="1:7" ht="18.75">
      <c r="A206" s="14" t="s">
        <v>487</v>
      </c>
      <c r="B206" s="14">
        <v>3</v>
      </c>
      <c r="C206" s="22" t="s">
        <v>488</v>
      </c>
      <c r="D206" s="23"/>
      <c r="E206" s="23">
        <v>1627</v>
      </c>
      <c r="F206" s="23">
        <v>944573</v>
      </c>
      <c r="G206" s="23">
        <v>946200</v>
      </c>
    </row>
    <row r="207" spans="1:7" ht="18.75">
      <c r="A207" s="14" t="s">
        <v>489</v>
      </c>
      <c r="B207" s="14">
        <v>3</v>
      </c>
      <c r="C207" s="22" t="s">
        <v>490</v>
      </c>
      <c r="D207" s="23"/>
      <c r="E207" s="23">
        <v>20572665</v>
      </c>
      <c r="F207" s="23">
        <v>19742172</v>
      </c>
      <c r="G207" s="23">
        <v>40314837</v>
      </c>
    </row>
    <row r="208" spans="1:7" ht="18.75">
      <c r="A208" s="14" t="s">
        <v>491</v>
      </c>
      <c r="B208" s="14">
        <v>3</v>
      </c>
      <c r="C208" s="22" t="s">
        <v>492</v>
      </c>
      <c r="D208" s="23"/>
      <c r="E208" s="23"/>
      <c r="F208" s="23">
        <v>462</v>
      </c>
      <c r="G208" s="23">
        <v>462</v>
      </c>
    </row>
    <row r="209" spans="1:7" ht="18.75">
      <c r="A209" s="14" t="s">
        <v>493</v>
      </c>
      <c r="B209" s="14">
        <v>3</v>
      </c>
      <c r="C209" s="22" t="s">
        <v>494</v>
      </c>
      <c r="D209" s="23"/>
      <c r="E209" s="23"/>
      <c r="F209" s="23">
        <v>1735</v>
      </c>
      <c r="G209" s="23">
        <v>1735</v>
      </c>
    </row>
    <row r="210" spans="1:7" ht="18.75">
      <c r="A210" s="14" t="s">
        <v>497</v>
      </c>
      <c r="B210" s="14">
        <v>3</v>
      </c>
      <c r="C210" s="22" t="s">
        <v>498</v>
      </c>
      <c r="D210" s="23"/>
      <c r="E210" s="23">
        <v>753901</v>
      </c>
      <c r="F210" s="23">
        <v>180430</v>
      </c>
      <c r="G210" s="23">
        <v>934331</v>
      </c>
    </row>
    <row r="211" spans="1:7" ht="18.75">
      <c r="A211" s="14" t="s">
        <v>499</v>
      </c>
      <c r="B211" s="14">
        <v>2</v>
      </c>
      <c r="C211" s="22" t="s">
        <v>500</v>
      </c>
      <c r="D211" s="23"/>
      <c r="E211" s="23">
        <v>986010</v>
      </c>
      <c r="F211" s="23">
        <v>23063986</v>
      </c>
      <c r="G211" s="23">
        <v>24049996</v>
      </c>
    </row>
    <row r="212" spans="1:7" ht="18.75">
      <c r="A212" s="14" t="s">
        <v>501</v>
      </c>
      <c r="B212" s="14">
        <v>3</v>
      </c>
      <c r="C212" s="22" t="s">
        <v>502</v>
      </c>
      <c r="D212" s="23"/>
      <c r="E212" s="23">
        <v>23179</v>
      </c>
      <c r="F212" s="23">
        <v>114864</v>
      </c>
      <c r="G212" s="23">
        <v>138043</v>
      </c>
    </row>
    <row r="213" spans="1:7" ht="18.75">
      <c r="A213" s="14" t="s">
        <v>503</v>
      </c>
      <c r="B213" s="14">
        <v>3</v>
      </c>
      <c r="C213" s="22" t="s">
        <v>504</v>
      </c>
      <c r="D213" s="23"/>
      <c r="E213" s="23">
        <v>12698</v>
      </c>
      <c r="F213" s="23">
        <v>6494940</v>
      </c>
      <c r="G213" s="23">
        <v>6507638</v>
      </c>
    </row>
    <row r="214" spans="1:7" ht="18.75">
      <c r="A214" s="14" t="s">
        <v>505</v>
      </c>
      <c r="B214" s="14">
        <v>3</v>
      </c>
      <c r="C214" s="22" t="s">
        <v>506</v>
      </c>
      <c r="D214" s="23"/>
      <c r="E214" s="23">
        <v>11250</v>
      </c>
      <c r="F214" s="23">
        <v>900472</v>
      </c>
      <c r="G214" s="23">
        <v>911722</v>
      </c>
    </row>
    <row r="215" spans="1:7" ht="18.75">
      <c r="A215" s="14" t="s">
        <v>507</v>
      </c>
      <c r="B215" s="14">
        <v>3</v>
      </c>
      <c r="C215" s="22" t="s">
        <v>508</v>
      </c>
      <c r="D215" s="23"/>
      <c r="E215" s="23"/>
      <c r="F215" s="23">
        <v>24993</v>
      </c>
      <c r="G215" s="23">
        <v>24993</v>
      </c>
    </row>
    <row r="216" spans="1:7" ht="18.75">
      <c r="A216" s="14" t="s">
        <v>509</v>
      </c>
      <c r="B216" s="14">
        <v>3</v>
      </c>
      <c r="C216" s="22" t="s">
        <v>510</v>
      </c>
      <c r="D216" s="23"/>
      <c r="E216" s="23">
        <v>8331</v>
      </c>
      <c r="F216" s="23">
        <v>121968</v>
      </c>
      <c r="G216" s="23">
        <v>130299</v>
      </c>
    </row>
    <row r="217" spans="1:7" ht="18.75">
      <c r="A217" s="19" t="s">
        <v>511</v>
      </c>
      <c r="B217" s="19">
        <v>1</v>
      </c>
      <c r="C217" s="20" t="s">
        <v>512</v>
      </c>
      <c r="D217" s="21"/>
      <c r="E217" s="21">
        <v>24875224</v>
      </c>
      <c r="F217" s="21">
        <v>314560112</v>
      </c>
      <c r="G217" s="21">
        <v>339435336</v>
      </c>
    </row>
    <row r="218" spans="1:7" ht="18.75">
      <c r="A218" s="14" t="s">
        <v>513</v>
      </c>
      <c r="B218" s="14">
        <v>2</v>
      </c>
      <c r="C218" s="22" t="s">
        <v>514</v>
      </c>
      <c r="D218" s="23"/>
      <c r="E218" s="23">
        <v>14492506</v>
      </c>
      <c r="F218" s="23">
        <v>147047036</v>
      </c>
      <c r="G218" s="23">
        <v>161539542</v>
      </c>
    </row>
    <row r="219" spans="1:7" ht="18.75">
      <c r="A219" s="14" t="s">
        <v>515</v>
      </c>
      <c r="B219" s="14">
        <v>3</v>
      </c>
      <c r="C219" s="22" t="s">
        <v>516</v>
      </c>
      <c r="D219" s="23"/>
      <c r="E219" s="23">
        <v>4070885</v>
      </c>
      <c r="F219" s="23">
        <v>97330656</v>
      </c>
      <c r="G219" s="23">
        <v>101401541</v>
      </c>
    </row>
    <row r="220" spans="1:7" ht="18.75">
      <c r="A220" s="14" t="s">
        <v>517</v>
      </c>
      <c r="B220" s="14">
        <v>4</v>
      </c>
      <c r="C220" s="22" t="s">
        <v>518</v>
      </c>
      <c r="D220" s="23"/>
      <c r="E220" s="23"/>
      <c r="F220" s="23">
        <v>2729</v>
      </c>
      <c r="G220" s="23">
        <v>2729</v>
      </c>
    </row>
    <row r="221" spans="1:7" ht="18.75">
      <c r="A221" s="14" t="s">
        <v>519</v>
      </c>
      <c r="B221" s="14">
        <v>4</v>
      </c>
      <c r="C221" s="22" t="s">
        <v>520</v>
      </c>
      <c r="D221" s="23"/>
      <c r="E221" s="23">
        <v>4001265</v>
      </c>
      <c r="F221" s="23">
        <v>81445192</v>
      </c>
      <c r="G221" s="23">
        <v>85446457</v>
      </c>
    </row>
    <row r="222" spans="1:7" ht="18.75">
      <c r="A222" s="14" t="s">
        <v>521</v>
      </c>
      <c r="B222" s="14">
        <v>4</v>
      </c>
      <c r="C222" s="22" t="s">
        <v>522</v>
      </c>
      <c r="D222" s="23"/>
      <c r="E222" s="23">
        <v>68776</v>
      </c>
      <c r="F222" s="23">
        <v>5287452</v>
      </c>
      <c r="G222" s="23">
        <v>5356228</v>
      </c>
    </row>
    <row r="223" spans="1:7" ht="18.75">
      <c r="A223" s="14" t="s">
        <v>523</v>
      </c>
      <c r="B223" s="14">
        <v>4</v>
      </c>
      <c r="C223" s="22" t="s">
        <v>524</v>
      </c>
      <c r="D223" s="23"/>
      <c r="E223" s="23"/>
      <c r="F223" s="23">
        <v>4762177</v>
      </c>
      <c r="G223" s="23">
        <v>4762177</v>
      </c>
    </row>
    <row r="224" spans="1:7" ht="18.75">
      <c r="A224" s="14" t="s">
        <v>525</v>
      </c>
      <c r="B224" s="14">
        <v>3</v>
      </c>
      <c r="C224" s="22" t="s">
        <v>526</v>
      </c>
      <c r="D224" s="23"/>
      <c r="E224" s="23">
        <v>10102</v>
      </c>
      <c r="F224" s="23">
        <v>104436</v>
      </c>
      <c r="G224" s="23">
        <v>114538</v>
      </c>
    </row>
    <row r="225" spans="1:7" ht="18.75">
      <c r="A225" s="14" t="s">
        <v>527</v>
      </c>
      <c r="B225" s="14">
        <v>4</v>
      </c>
      <c r="C225" s="22" t="s">
        <v>528</v>
      </c>
      <c r="D225" s="23"/>
      <c r="E225" s="23"/>
      <c r="F225" s="23">
        <v>14326</v>
      </c>
      <c r="G225" s="23">
        <v>14326</v>
      </c>
    </row>
    <row r="226" spans="1:7" ht="18.75">
      <c r="A226" s="14" t="s">
        <v>529</v>
      </c>
      <c r="B226" s="14">
        <v>3</v>
      </c>
      <c r="C226" s="22" t="s">
        <v>530</v>
      </c>
      <c r="D226" s="23"/>
      <c r="E226" s="23">
        <v>19086</v>
      </c>
      <c r="F226" s="23">
        <v>2380224</v>
      </c>
      <c r="G226" s="23">
        <v>2399310</v>
      </c>
    </row>
    <row r="227" spans="1:7" ht="18.75">
      <c r="A227" s="14" t="s">
        <v>531</v>
      </c>
      <c r="B227" s="14">
        <v>4</v>
      </c>
      <c r="C227" s="22" t="s">
        <v>532</v>
      </c>
      <c r="D227" s="23"/>
      <c r="E227" s="23">
        <v>15460</v>
      </c>
      <c r="F227" s="23">
        <v>2039915</v>
      </c>
      <c r="G227" s="23">
        <v>2055375</v>
      </c>
    </row>
    <row r="228" spans="1:7" ht="18.75">
      <c r="A228" s="14" t="s">
        <v>533</v>
      </c>
      <c r="B228" s="14">
        <v>4</v>
      </c>
      <c r="C228" s="22" t="s">
        <v>534</v>
      </c>
      <c r="D228" s="23"/>
      <c r="E228" s="23">
        <v>3626</v>
      </c>
      <c r="F228" s="23">
        <v>335545</v>
      </c>
      <c r="G228" s="23">
        <v>339171</v>
      </c>
    </row>
    <row r="229" spans="1:7" ht="18.75">
      <c r="A229" s="14" t="s">
        <v>535</v>
      </c>
      <c r="B229" s="14">
        <v>3</v>
      </c>
      <c r="C229" s="22" t="s">
        <v>536</v>
      </c>
      <c r="D229" s="23"/>
      <c r="E229" s="23">
        <v>1261</v>
      </c>
      <c r="F229" s="23">
        <v>1732256</v>
      </c>
      <c r="G229" s="23">
        <v>1733517</v>
      </c>
    </row>
    <row r="230" spans="1:7" ht="18.75">
      <c r="A230" s="14" t="s">
        <v>537</v>
      </c>
      <c r="B230" s="14">
        <v>4</v>
      </c>
      <c r="C230" s="22" t="s">
        <v>538</v>
      </c>
      <c r="D230" s="23"/>
      <c r="E230" s="23"/>
      <c r="F230" s="23">
        <v>356056</v>
      </c>
      <c r="G230" s="23">
        <v>356056</v>
      </c>
    </row>
    <row r="231" spans="1:7" ht="18.75">
      <c r="A231" s="14" t="s">
        <v>547</v>
      </c>
      <c r="B231" s="14">
        <v>4</v>
      </c>
      <c r="C231" s="22" t="s">
        <v>548</v>
      </c>
      <c r="D231" s="23"/>
      <c r="E231" s="23"/>
      <c r="F231" s="23">
        <v>380413</v>
      </c>
      <c r="G231" s="23">
        <v>380413</v>
      </c>
    </row>
    <row r="232" spans="1:7" ht="18.75">
      <c r="A232" s="14" t="s">
        <v>549</v>
      </c>
      <c r="B232" s="14">
        <v>4</v>
      </c>
      <c r="C232" s="22" t="s">
        <v>550</v>
      </c>
      <c r="D232" s="23"/>
      <c r="E232" s="23"/>
      <c r="F232" s="23">
        <v>32792</v>
      </c>
      <c r="G232" s="23">
        <v>32792</v>
      </c>
    </row>
    <row r="233" spans="1:7" ht="18.75">
      <c r="A233" s="14" t="s">
        <v>551</v>
      </c>
      <c r="B233" s="14">
        <v>3</v>
      </c>
      <c r="C233" s="22" t="s">
        <v>552</v>
      </c>
      <c r="D233" s="23"/>
      <c r="E233" s="23"/>
      <c r="F233" s="23">
        <v>71719</v>
      </c>
      <c r="G233" s="23">
        <v>71719</v>
      </c>
    </row>
    <row r="234" spans="1:7" ht="18.75">
      <c r="A234" s="14" t="s">
        <v>555</v>
      </c>
      <c r="B234" s="14">
        <v>3</v>
      </c>
      <c r="C234" s="22" t="s">
        <v>556</v>
      </c>
      <c r="D234" s="23"/>
      <c r="E234" s="23"/>
      <c r="F234" s="23">
        <v>301072</v>
      </c>
      <c r="G234" s="23">
        <v>301072</v>
      </c>
    </row>
    <row r="235" spans="1:7" ht="18.75">
      <c r="A235" s="14" t="s">
        <v>557</v>
      </c>
      <c r="B235" s="14">
        <v>3</v>
      </c>
      <c r="C235" s="22" t="s">
        <v>558</v>
      </c>
      <c r="D235" s="23"/>
      <c r="E235" s="23"/>
      <c r="F235" s="23">
        <v>10038</v>
      </c>
      <c r="G235" s="23">
        <v>10038</v>
      </c>
    </row>
    <row r="236" spans="1:7" ht="18.75">
      <c r="A236" s="14" t="s">
        <v>561</v>
      </c>
      <c r="B236" s="14">
        <v>3</v>
      </c>
      <c r="C236" s="22" t="s">
        <v>562</v>
      </c>
      <c r="D236" s="23"/>
      <c r="E236" s="23"/>
      <c r="F236" s="23">
        <v>40664</v>
      </c>
      <c r="G236" s="23">
        <v>40664</v>
      </c>
    </row>
    <row r="237" spans="1:7" ht="18.75">
      <c r="A237" s="14" t="s">
        <v>563</v>
      </c>
      <c r="B237" s="14">
        <v>3</v>
      </c>
      <c r="C237" s="22" t="s">
        <v>564</v>
      </c>
      <c r="D237" s="23"/>
      <c r="E237" s="23">
        <v>50110</v>
      </c>
      <c r="F237" s="23">
        <v>478657</v>
      </c>
      <c r="G237" s="23">
        <v>528767</v>
      </c>
    </row>
    <row r="238" spans="1:7" ht="18.75">
      <c r="A238" s="14" t="s">
        <v>565</v>
      </c>
      <c r="B238" s="14">
        <v>3</v>
      </c>
      <c r="C238" s="22" t="s">
        <v>566</v>
      </c>
      <c r="D238" s="23"/>
      <c r="E238" s="23">
        <v>29271</v>
      </c>
      <c r="F238" s="23">
        <v>3185879</v>
      </c>
      <c r="G238" s="23">
        <v>3215150</v>
      </c>
    </row>
    <row r="239" spans="1:7" ht="18.75">
      <c r="A239" s="14" t="s">
        <v>567</v>
      </c>
      <c r="B239" s="14">
        <v>4</v>
      </c>
      <c r="C239" s="22" t="s">
        <v>568</v>
      </c>
      <c r="D239" s="23"/>
      <c r="E239" s="23">
        <v>4530</v>
      </c>
      <c r="F239" s="23">
        <v>1737793</v>
      </c>
      <c r="G239" s="23">
        <v>1742323</v>
      </c>
    </row>
    <row r="240" spans="1:7" ht="18.75">
      <c r="A240" s="14" t="s">
        <v>569</v>
      </c>
      <c r="B240" s="14">
        <v>3</v>
      </c>
      <c r="C240" s="22" t="s">
        <v>570</v>
      </c>
      <c r="D240" s="23"/>
      <c r="E240" s="23">
        <v>16964</v>
      </c>
      <c r="F240" s="23">
        <v>11477893</v>
      </c>
      <c r="G240" s="23">
        <v>11494857</v>
      </c>
    </row>
    <row r="241" spans="1:7" ht="18.75">
      <c r="A241" s="14" t="s">
        <v>571</v>
      </c>
      <c r="B241" s="14">
        <v>4</v>
      </c>
      <c r="C241" s="22" t="s">
        <v>572</v>
      </c>
      <c r="D241" s="23"/>
      <c r="E241" s="23">
        <v>2519</v>
      </c>
      <c r="F241" s="23">
        <v>5941875</v>
      </c>
      <c r="G241" s="23">
        <v>5944394</v>
      </c>
    </row>
    <row r="242" spans="1:7" ht="18.75">
      <c r="A242" s="14" t="s">
        <v>573</v>
      </c>
      <c r="B242" s="14">
        <v>4</v>
      </c>
      <c r="C242" s="22" t="s">
        <v>574</v>
      </c>
      <c r="D242" s="23"/>
      <c r="E242" s="23"/>
      <c r="F242" s="23">
        <v>465068</v>
      </c>
      <c r="G242" s="23">
        <v>465068</v>
      </c>
    </row>
    <row r="243" spans="1:7" ht="18.75">
      <c r="A243" s="14" t="s">
        <v>575</v>
      </c>
      <c r="B243" s="14">
        <v>4</v>
      </c>
      <c r="C243" s="22" t="s">
        <v>576</v>
      </c>
      <c r="D243" s="23"/>
      <c r="E243" s="23"/>
      <c r="F243" s="23">
        <v>15450</v>
      </c>
      <c r="G243" s="23">
        <v>15450</v>
      </c>
    </row>
    <row r="244" spans="1:7" ht="18.75">
      <c r="A244" s="14" t="s">
        <v>577</v>
      </c>
      <c r="B244" s="14">
        <v>3</v>
      </c>
      <c r="C244" s="22" t="s">
        <v>578</v>
      </c>
      <c r="D244" s="23"/>
      <c r="E244" s="23">
        <v>421610</v>
      </c>
      <c r="F244" s="23">
        <v>1739425</v>
      </c>
      <c r="G244" s="23">
        <v>2161035</v>
      </c>
    </row>
    <row r="245" spans="1:7" ht="18.75">
      <c r="A245" s="14" t="s">
        <v>579</v>
      </c>
      <c r="B245" s="14">
        <v>4</v>
      </c>
      <c r="C245" s="22" t="s">
        <v>580</v>
      </c>
      <c r="D245" s="23"/>
      <c r="E245" s="23">
        <v>409849</v>
      </c>
      <c r="F245" s="23">
        <v>1009881</v>
      </c>
      <c r="G245" s="23">
        <v>1419730</v>
      </c>
    </row>
    <row r="246" spans="1:7" ht="18.75">
      <c r="A246" s="14" t="s">
        <v>581</v>
      </c>
      <c r="B246" s="14">
        <v>3</v>
      </c>
      <c r="C246" s="22" t="s">
        <v>582</v>
      </c>
      <c r="D246" s="23"/>
      <c r="E246" s="23">
        <v>6548</v>
      </c>
      <c r="F246" s="23">
        <v>650288</v>
      </c>
      <c r="G246" s="23">
        <v>656836</v>
      </c>
    </row>
    <row r="247" spans="1:7" ht="18.75">
      <c r="A247" s="14" t="s">
        <v>583</v>
      </c>
      <c r="B247" s="14">
        <v>3</v>
      </c>
      <c r="C247" s="22" t="s">
        <v>584</v>
      </c>
      <c r="D247" s="23"/>
      <c r="E247" s="23">
        <v>16556</v>
      </c>
      <c r="F247" s="23">
        <v>7529363</v>
      </c>
      <c r="G247" s="23">
        <v>7545919</v>
      </c>
    </row>
    <row r="248" spans="1:7" ht="18.75">
      <c r="A248" s="14" t="s">
        <v>585</v>
      </c>
      <c r="B248" s="14">
        <v>3</v>
      </c>
      <c r="C248" s="22" t="s">
        <v>586</v>
      </c>
      <c r="D248" s="23"/>
      <c r="E248" s="23">
        <v>3060</v>
      </c>
      <c r="F248" s="23">
        <v>7578137</v>
      </c>
      <c r="G248" s="23">
        <v>7581197</v>
      </c>
    </row>
    <row r="249" spans="1:7" ht="18.75">
      <c r="A249" s="14" t="s">
        <v>587</v>
      </c>
      <c r="B249" s="14">
        <v>4</v>
      </c>
      <c r="C249" s="22" t="s">
        <v>588</v>
      </c>
      <c r="D249" s="23"/>
      <c r="E249" s="23"/>
      <c r="F249" s="23">
        <v>612686</v>
      </c>
      <c r="G249" s="23">
        <v>612686</v>
      </c>
    </row>
    <row r="250" spans="1:7" ht="18.75">
      <c r="A250" s="14" t="s">
        <v>589</v>
      </c>
      <c r="B250" s="14">
        <v>2</v>
      </c>
      <c r="C250" s="22" t="s">
        <v>590</v>
      </c>
      <c r="D250" s="23"/>
      <c r="E250" s="23">
        <v>716088</v>
      </c>
      <c r="F250" s="23">
        <v>75345168</v>
      </c>
      <c r="G250" s="23">
        <v>76061256</v>
      </c>
    </row>
    <row r="251" spans="1:7" ht="18.75">
      <c r="A251" s="14" t="s">
        <v>591</v>
      </c>
      <c r="B251" s="14">
        <v>3</v>
      </c>
      <c r="C251" s="22" t="s">
        <v>592</v>
      </c>
      <c r="D251" s="23"/>
      <c r="E251" s="23">
        <v>20700</v>
      </c>
      <c r="F251" s="23">
        <v>5231381</v>
      </c>
      <c r="G251" s="23">
        <v>5252081</v>
      </c>
    </row>
    <row r="252" spans="1:7" ht="18.75">
      <c r="A252" s="14" t="s">
        <v>593</v>
      </c>
      <c r="B252" s="14">
        <v>4</v>
      </c>
      <c r="C252" s="22" t="s">
        <v>594</v>
      </c>
      <c r="D252" s="23"/>
      <c r="E252" s="23">
        <v>13125</v>
      </c>
      <c r="F252" s="23">
        <v>1410078</v>
      </c>
      <c r="G252" s="23">
        <v>1423203</v>
      </c>
    </row>
    <row r="253" spans="1:7" ht="18.75">
      <c r="A253" s="14" t="s">
        <v>595</v>
      </c>
      <c r="B253" s="14">
        <v>3</v>
      </c>
      <c r="C253" s="22" t="s">
        <v>596</v>
      </c>
      <c r="D253" s="23"/>
      <c r="E253" s="23">
        <v>50400</v>
      </c>
      <c r="F253" s="23">
        <v>7533702</v>
      </c>
      <c r="G253" s="23">
        <v>7584102</v>
      </c>
    </row>
    <row r="254" spans="1:7" ht="18.75">
      <c r="A254" s="14" t="s">
        <v>597</v>
      </c>
      <c r="B254" s="14">
        <v>4</v>
      </c>
      <c r="C254" s="22" t="s">
        <v>598</v>
      </c>
      <c r="D254" s="23"/>
      <c r="E254" s="23">
        <v>9950</v>
      </c>
      <c r="F254" s="23">
        <v>3028902</v>
      </c>
      <c r="G254" s="23">
        <v>3038852</v>
      </c>
    </row>
    <row r="255" spans="1:7" ht="18.75">
      <c r="A255" s="14" t="s">
        <v>599</v>
      </c>
      <c r="B255" s="14">
        <v>3</v>
      </c>
      <c r="C255" s="22" t="s">
        <v>600</v>
      </c>
      <c r="D255" s="23"/>
      <c r="E255" s="23">
        <v>2927</v>
      </c>
      <c r="F255" s="23">
        <v>3998333</v>
      </c>
      <c r="G255" s="23">
        <v>4001260</v>
      </c>
    </row>
    <row r="256" spans="1:7" ht="18.75">
      <c r="A256" s="14" t="s">
        <v>601</v>
      </c>
      <c r="B256" s="14">
        <v>3</v>
      </c>
      <c r="C256" s="22" t="s">
        <v>602</v>
      </c>
      <c r="D256" s="23"/>
      <c r="E256" s="23">
        <v>13374</v>
      </c>
      <c r="F256" s="23">
        <v>13731359</v>
      </c>
      <c r="G256" s="23">
        <v>13744733</v>
      </c>
    </row>
    <row r="257" spans="1:7" ht="18.75">
      <c r="A257" s="14" t="s">
        <v>603</v>
      </c>
      <c r="B257" s="14">
        <v>4</v>
      </c>
      <c r="C257" s="22" t="s">
        <v>604</v>
      </c>
      <c r="D257" s="23"/>
      <c r="E257" s="23"/>
      <c r="F257" s="23">
        <v>22175</v>
      </c>
      <c r="G257" s="23">
        <v>22175</v>
      </c>
    </row>
    <row r="258" spans="1:7" ht="18.75">
      <c r="A258" s="14" t="s">
        <v>605</v>
      </c>
      <c r="B258" s="14">
        <v>4</v>
      </c>
      <c r="C258" s="22" t="s">
        <v>606</v>
      </c>
      <c r="D258" s="23"/>
      <c r="E258" s="23">
        <v>1407</v>
      </c>
      <c r="F258" s="23">
        <v>1484751</v>
      </c>
      <c r="G258" s="23">
        <v>1486158</v>
      </c>
    </row>
    <row r="259" spans="1:7" ht="18.75">
      <c r="A259" s="14" t="s">
        <v>607</v>
      </c>
      <c r="B259" s="14">
        <v>4</v>
      </c>
      <c r="C259" s="22" t="s">
        <v>608</v>
      </c>
      <c r="D259" s="23"/>
      <c r="E259" s="23">
        <v>11967</v>
      </c>
      <c r="F259" s="23">
        <v>7897573</v>
      </c>
      <c r="G259" s="23">
        <v>7909540</v>
      </c>
    </row>
    <row r="260" spans="1:7" ht="18.75">
      <c r="A260" s="14" t="s">
        <v>609</v>
      </c>
      <c r="B260" s="14">
        <v>4</v>
      </c>
      <c r="C260" s="22" t="s">
        <v>610</v>
      </c>
      <c r="D260" s="23"/>
      <c r="E260" s="23"/>
      <c r="F260" s="23">
        <v>455</v>
      </c>
      <c r="G260" s="23">
        <v>455</v>
      </c>
    </row>
    <row r="261" spans="1:7" ht="18.75">
      <c r="A261" s="14" t="s">
        <v>611</v>
      </c>
      <c r="B261" s="14">
        <v>3</v>
      </c>
      <c r="C261" s="22" t="s">
        <v>612</v>
      </c>
      <c r="D261" s="23"/>
      <c r="E261" s="23">
        <v>839</v>
      </c>
      <c r="F261" s="23">
        <v>5958376</v>
      </c>
      <c r="G261" s="23">
        <v>5959215</v>
      </c>
    </row>
    <row r="262" spans="1:7" ht="18.75">
      <c r="A262" s="14" t="s">
        <v>890</v>
      </c>
      <c r="B262" s="14">
        <v>4</v>
      </c>
      <c r="C262" s="22" t="s">
        <v>891</v>
      </c>
      <c r="D262" s="23"/>
      <c r="E262" s="23"/>
      <c r="F262" s="23">
        <v>264</v>
      </c>
      <c r="G262" s="23">
        <v>264</v>
      </c>
    </row>
    <row r="263" spans="1:7" ht="18.75">
      <c r="A263" s="14" t="s">
        <v>613</v>
      </c>
      <c r="B263" s="14">
        <v>3</v>
      </c>
      <c r="C263" s="22" t="s">
        <v>614</v>
      </c>
      <c r="D263" s="23"/>
      <c r="E263" s="23">
        <v>10347</v>
      </c>
      <c r="F263" s="23">
        <v>283701</v>
      </c>
      <c r="G263" s="23">
        <v>294048</v>
      </c>
    </row>
    <row r="264" spans="1:7" ht="18.75">
      <c r="A264" s="14" t="s">
        <v>617</v>
      </c>
      <c r="B264" s="14">
        <v>4</v>
      </c>
      <c r="C264" s="22" t="s">
        <v>618</v>
      </c>
      <c r="D264" s="23"/>
      <c r="E264" s="23">
        <v>8909</v>
      </c>
      <c r="F264" s="23">
        <v>6126</v>
      </c>
      <c r="G264" s="23">
        <v>15035</v>
      </c>
    </row>
    <row r="265" spans="1:7" ht="18.75">
      <c r="A265" s="14" t="s">
        <v>623</v>
      </c>
      <c r="B265" s="14">
        <v>3</v>
      </c>
      <c r="C265" s="22" t="s">
        <v>624</v>
      </c>
      <c r="D265" s="23"/>
      <c r="E265" s="23"/>
      <c r="F265" s="23">
        <v>17600564</v>
      </c>
      <c r="G265" s="23">
        <v>17600564</v>
      </c>
    </row>
    <row r="266" spans="1:7" ht="18.75">
      <c r="A266" s="14" t="s">
        <v>625</v>
      </c>
      <c r="B266" s="14">
        <v>4</v>
      </c>
      <c r="C266" s="22" t="s">
        <v>626</v>
      </c>
      <c r="D266" s="23"/>
      <c r="E266" s="23"/>
      <c r="F266" s="23">
        <v>62555</v>
      </c>
      <c r="G266" s="23">
        <v>62555</v>
      </c>
    </row>
    <row r="267" spans="1:7" ht="18.75">
      <c r="A267" s="14" t="s">
        <v>627</v>
      </c>
      <c r="B267" s="14">
        <v>4</v>
      </c>
      <c r="C267" s="22" t="s">
        <v>628</v>
      </c>
      <c r="D267" s="23"/>
      <c r="E267" s="23"/>
      <c r="F267" s="23">
        <v>12975174</v>
      </c>
      <c r="G267" s="23">
        <v>12975174</v>
      </c>
    </row>
    <row r="268" spans="1:7" ht="18.75">
      <c r="A268" s="14" t="s">
        <v>629</v>
      </c>
      <c r="B268" s="14">
        <v>3</v>
      </c>
      <c r="C268" s="22" t="s">
        <v>630</v>
      </c>
      <c r="D268" s="23"/>
      <c r="E268" s="23">
        <v>544339</v>
      </c>
      <c r="F268" s="23">
        <v>14456028</v>
      </c>
      <c r="G268" s="23">
        <v>15000367</v>
      </c>
    </row>
    <row r="269" spans="1:7" ht="18.75">
      <c r="A269" s="14" t="s">
        <v>631</v>
      </c>
      <c r="B269" s="14">
        <v>3</v>
      </c>
      <c r="C269" s="22" t="s">
        <v>632</v>
      </c>
      <c r="D269" s="23"/>
      <c r="E269" s="23">
        <v>6669</v>
      </c>
      <c r="F269" s="23">
        <v>48186</v>
      </c>
      <c r="G269" s="23">
        <v>54855</v>
      </c>
    </row>
    <row r="270" spans="1:7" ht="18.75">
      <c r="A270" s="14" t="s">
        <v>633</v>
      </c>
      <c r="B270" s="14">
        <v>2</v>
      </c>
      <c r="C270" s="22" t="s">
        <v>634</v>
      </c>
      <c r="D270" s="23"/>
      <c r="E270" s="23">
        <v>9666630</v>
      </c>
      <c r="F270" s="23">
        <v>92167908</v>
      </c>
      <c r="G270" s="23">
        <v>101834538</v>
      </c>
    </row>
    <row r="271" spans="1:7" ht="18.75">
      <c r="A271" s="14" t="s">
        <v>635</v>
      </c>
      <c r="B271" s="14">
        <v>3</v>
      </c>
      <c r="C271" s="22" t="s">
        <v>636</v>
      </c>
      <c r="D271" s="23"/>
      <c r="E271" s="23">
        <v>609896</v>
      </c>
      <c r="F271" s="23">
        <v>22643175</v>
      </c>
      <c r="G271" s="23">
        <v>23253071</v>
      </c>
    </row>
    <row r="272" spans="1:7" ht="18.75">
      <c r="A272" s="14" t="s">
        <v>637</v>
      </c>
      <c r="B272" s="14">
        <v>4</v>
      </c>
      <c r="C272" s="22" t="s">
        <v>638</v>
      </c>
      <c r="D272" s="23"/>
      <c r="E272" s="23">
        <v>607755</v>
      </c>
      <c r="F272" s="23">
        <v>21739874</v>
      </c>
      <c r="G272" s="23">
        <v>22347629</v>
      </c>
    </row>
    <row r="273" spans="1:7" ht="18.75">
      <c r="A273" s="14" t="s">
        <v>892</v>
      </c>
      <c r="B273" s="14">
        <v>4</v>
      </c>
      <c r="C273" s="22" t="s">
        <v>893</v>
      </c>
      <c r="D273" s="23"/>
      <c r="E273" s="23">
        <v>2141</v>
      </c>
      <c r="F273" s="23">
        <v>867929</v>
      </c>
      <c r="G273" s="23">
        <v>870070</v>
      </c>
    </row>
    <row r="274" spans="1:7" ht="18.75">
      <c r="A274" s="14" t="s">
        <v>639</v>
      </c>
      <c r="B274" s="14">
        <v>3</v>
      </c>
      <c r="C274" s="22" t="s">
        <v>640</v>
      </c>
      <c r="D274" s="23"/>
      <c r="E274" s="23">
        <v>937462</v>
      </c>
      <c r="F274" s="23">
        <v>12222603</v>
      </c>
      <c r="G274" s="23">
        <v>13160065</v>
      </c>
    </row>
    <row r="275" spans="1:7" ht="18.75">
      <c r="A275" s="14" t="s">
        <v>641</v>
      </c>
      <c r="B275" s="14">
        <v>3</v>
      </c>
      <c r="C275" s="22" t="s">
        <v>642</v>
      </c>
      <c r="D275" s="23"/>
      <c r="E275" s="23"/>
      <c r="F275" s="23">
        <v>521976</v>
      </c>
      <c r="G275" s="23">
        <v>521976</v>
      </c>
    </row>
    <row r="276" spans="1:7" ht="18.75">
      <c r="A276" s="14" t="s">
        <v>643</v>
      </c>
      <c r="B276" s="14">
        <v>4</v>
      </c>
      <c r="C276" s="22" t="s">
        <v>644</v>
      </c>
      <c r="D276" s="23"/>
      <c r="E276" s="23"/>
      <c r="F276" s="23">
        <v>196019</v>
      </c>
      <c r="G276" s="23">
        <v>196019</v>
      </c>
    </row>
    <row r="277" spans="1:7" ht="18.75">
      <c r="A277" s="14" t="s">
        <v>645</v>
      </c>
      <c r="B277" s="14">
        <v>3</v>
      </c>
      <c r="C277" s="22" t="s">
        <v>646</v>
      </c>
      <c r="D277" s="23"/>
      <c r="E277" s="23">
        <v>8111539</v>
      </c>
      <c r="F277" s="23">
        <v>56085243</v>
      </c>
      <c r="G277" s="23">
        <v>64196782</v>
      </c>
    </row>
    <row r="278" spans="1:7" ht="18.75">
      <c r="A278" s="14" t="s">
        <v>647</v>
      </c>
      <c r="B278" s="14">
        <v>3</v>
      </c>
      <c r="C278" s="22" t="s">
        <v>648</v>
      </c>
      <c r="D278" s="23"/>
      <c r="E278" s="23"/>
      <c r="F278" s="23">
        <v>153631</v>
      </c>
      <c r="G278" s="23">
        <v>153631</v>
      </c>
    </row>
    <row r="279" spans="1:7" ht="18.75">
      <c r="A279" s="14" t="s">
        <v>653</v>
      </c>
      <c r="B279" s="14">
        <v>3</v>
      </c>
      <c r="C279" s="22" t="s">
        <v>654</v>
      </c>
      <c r="D279" s="23"/>
      <c r="E279" s="23">
        <v>1235</v>
      </c>
      <c r="F279" s="23">
        <v>9161</v>
      </c>
      <c r="G279" s="23">
        <v>10396</v>
      </c>
    </row>
    <row r="280" spans="1:7" ht="18.75">
      <c r="A280" s="19" t="s">
        <v>655</v>
      </c>
      <c r="B280" s="19">
        <v>1</v>
      </c>
      <c r="C280" s="20" t="s">
        <v>656</v>
      </c>
      <c r="D280" s="21"/>
      <c r="E280" s="21">
        <v>2024548</v>
      </c>
      <c r="F280" s="21">
        <v>14767630</v>
      </c>
      <c r="G280" s="21">
        <v>16792178</v>
      </c>
    </row>
    <row r="281" spans="1:7" ht="18.75">
      <c r="A281" s="14" t="s">
        <v>657</v>
      </c>
      <c r="B281" s="14">
        <v>2</v>
      </c>
      <c r="C281" s="22" t="s">
        <v>658</v>
      </c>
      <c r="D281" s="23"/>
      <c r="E281" s="23">
        <v>881</v>
      </c>
      <c r="F281" s="23">
        <v>548490</v>
      </c>
      <c r="G281" s="23">
        <v>549371</v>
      </c>
    </row>
    <row r="282" spans="1:7" ht="18.75">
      <c r="A282" s="14" t="s">
        <v>659</v>
      </c>
      <c r="B282" s="14">
        <v>2</v>
      </c>
      <c r="C282" s="22" t="s">
        <v>660</v>
      </c>
      <c r="D282" s="23"/>
      <c r="E282" s="23">
        <v>145705</v>
      </c>
      <c r="F282" s="23">
        <v>1122186</v>
      </c>
      <c r="G282" s="23">
        <v>1267891</v>
      </c>
    </row>
    <row r="283" spans="1:7" ht="18.75">
      <c r="A283" s="14" t="s">
        <v>661</v>
      </c>
      <c r="B283" s="14">
        <v>2</v>
      </c>
      <c r="C283" s="22" t="s">
        <v>662</v>
      </c>
      <c r="D283" s="23"/>
      <c r="E283" s="23">
        <v>6706</v>
      </c>
      <c r="F283" s="23">
        <v>49469</v>
      </c>
      <c r="G283" s="23">
        <v>56175</v>
      </c>
    </row>
    <row r="284" spans="1:7" ht="18.75">
      <c r="A284" s="14" t="s">
        <v>663</v>
      </c>
      <c r="B284" s="14">
        <v>2</v>
      </c>
      <c r="C284" s="22" t="s">
        <v>664</v>
      </c>
      <c r="D284" s="23"/>
      <c r="E284" s="23">
        <v>84135</v>
      </c>
      <c r="F284" s="23">
        <v>129659</v>
      </c>
      <c r="G284" s="23">
        <v>213794</v>
      </c>
    </row>
    <row r="285" spans="1:7" ht="18.75">
      <c r="A285" s="14" t="s">
        <v>665</v>
      </c>
      <c r="B285" s="14">
        <v>3</v>
      </c>
      <c r="C285" s="22" t="s">
        <v>666</v>
      </c>
      <c r="D285" s="23"/>
      <c r="E285" s="23">
        <v>75597</v>
      </c>
      <c r="F285" s="23">
        <v>54926</v>
      </c>
      <c r="G285" s="23">
        <v>130523</v>
      </c>
    </row>
    <row r="286" spans="1:7" ht="18.75">
      <c r="A286" s="14" t="s">
        <v>667</v>
      </c>
      <c r="B286" s="14">
        <v>4</v>
      </c>
      <c r="C286" s="22" t="s">
        <v>668</v>
      </c>
      <c r="D286" s="23"/>
      <c r="E286" s="23">
        <v>68040</v>
      </c>
      <c r="F286" s="23">
        <v>39172</v>
      </c>
      <c r="G286" s="23">
        <v>107212</v>
      </c>
    </row>
    <row r="287" spans="1:7" ht="18.75">
      <c r="A287" s="14" t="s">
        <v>669</v>
      </c>
      <c r="B287" s="14">
        <v>4</v>
      </c>
      <c r="C287" s="22" t="s">
        <v>670</v>
      </c>
      <c r="D287" s="23"/>
      <c r="E287" s="23">
        <v>7557</v>
      </c>
      <c r="F287" s="23">
        <v>15253</v>
      </c>
      <c r="G287" s="23">
        <v>22810</v>
      </c>
    </row>
    <row r="288" spans="1:7" ht="18.75">
      <c r="A288" s="14" t="s">
        <v>673</v>
      </c>
      <c r="B288" s="14">
        <v>3</v>
      </c>
      <c r="C288" s="22" t="s">
        <v>674</v>
      </c>
      <c r="D288" s="23"/>
      <c r="E288" s="23">
        <v>616</v>
      </c>
      <c r="F288" s="23">
        <v>12419</v>
      </c>
      <c r="G288" s="23">
        <v>13035</v>
      </c>
    </row>
    <row r="289" spans="1:7" ht="18.75">
      <c r="A289" s="14" t="s">
        <v>675</v>
      </c>
      <c r="B289" s="14">
        <v>3</v>
      </c>
      <c r="C289" s="22" t="s">
        <v>676</v>
      </c>
      <c r="D289" s="23"/>
      <c r="E289" s="23">
        <v>7922</v>
      </c>
      <c r="F289" s="23">
        <v>44597</v>
      </c>
      <c r="G289" s="23">
        <v>52519</v>
      </c>
    </row>
    <row r="290" spans="1:7" ht="18.75">
      <c r="A290" s="14" t="s">
        <v>677</v>
      </c>
      <c r="B290" s="14">
        <v>4</v>
      </c>
      <c r="C290" s="22" t="s">
        <v>678</v>
      </c>
      <c r="D290" s="23"/>
      <c r="E290" s="23"/>
      <c r="F290" s="23">
        <v>230</v>
      </c>
      <c r="G290" s="23">
        <v>230</v>
      </c>
    </row>
    <row r="291" spans="1:7" ht="18.75">
      <c r="A291" s="14" t="s">
        <v>679</v>
      </c>
      <c r="B291" s="14">
        <v>4</v>
      </c>
      <c r="C291" s="22" t="s">
        <v>672</v>
      </c>
      <c r="D291" s="23"/>
      <c r="E291" s="23">
        <v>1025</v>
      </c>
      <c r="F291" s="23">
        <v>36057</v>
      </c>
      <c r="G291" s="23">
        <v>37082</v>
      </c>
    </row>
    <row r="292" spans="1:7" ht="18.75">
      <c r="A292" s="14" t="s">
        <v>680</v>
      </c>
      <c r="B292" s="14">
        <v>4</v>
      </c>
      <c r="C292" s="22" t="s">
        <v>681</v>
      </c>
      <c r="D292" s="23"/>
      <c r="E292" s="23">
        <v>6016</v>
      </c>
      <c r="F292" s="23">
        <v>4129</v>
      </c>
      <c r="G292" s="23">
        <v>10145</v>
      </c>
    </row>
    <row r="293" spans="1:7" ht="18.75">
      <c r="A293" s="14" t="s">
        <v>682</v>
      </c>
      <c r="B293" s="14">
        <v>2</v>
      </c>
      <c r="C293" s="22" t="s">
        <v>683</v>
      </c>
      <c r="D293" s="23"/>
      <c r="E293" s="23"/>
      <c r="F293" s="23">
        <v>49652</v>
      </c>
      <c r="G293" s="23">
        <v>49652</v>
      </c>
    </row>
    <row r="294" spans="1:7" ht="18.75">
      <c r="A294" s="14" t="s">
        <v>684</v>
      </c>
      <c r="B294" s="14">
        <v>2</v>
      </c>
      <c r="C294" s="22" t="s">
        <v>685</v>
      </c>
      <c r="D294" s="23"/>
      <c r="E294" s="23">
        <v>199665</v>
      </c>
      <c r="F294" s="23">
        <v>4604140</v>
      </c>
      <c r="G294" s="23">
        <v>4803805</v>
      </c>
    </row>
    <row r="295" spans="1:7" ht="18.75">
      <c r="A295" s="14" t="s">
        <v>686</v>
      </c>
      <c r="B295" s="14">
        <v>3</v>
      </c>
      <c r="C295" s="22" t="s">
        <v>687</v>
      </c>
      <c r="D295" s="23"/>
      <c r="E295" s="23">
        <v>199665</v>
      </c>
      <c r="F295" s="23">
        <v>4575433</v>
      </c>
      <c r="G295" s="23">
        <v>4775098</v>
      </c>
    </row>
    <row r="296" spans="1:7" ht="18.75">
      <c r="A296" s="14" t="s">
        <v>688</v>
      </c>
      <c r="B296" s="14">
        <v>4</v>
      </c>
      <c r="C296" s="22" t="s">
        <v>689</v>
      </c>
      <c r="D296" s="23"/>
      <c r="E296" s="23">
        <v>38955</v>
      </c>
      <c r="F296" s="23">
        <v>1771101</v>
      </c>
      <c r="G296" s="23">
        <v>1810056</v>
      </c>
    </row>
    <row r="297" spans="1:7" ht="18.75">
      <c r="A297" s="14" t="s">
        <v>690</v>
      </c>
      <c r="B297" s="14">
        <v>5</v>
      </c>
      <c r="C297" s="22" t="s">
        <v>691</v>
      </c>
      <c r="D297" s="23"/>
      <c r="E297" s="23"/>
      <c r="F297" s="23">
        <v>250690</v>
      </c>
      <c r="G297" s="23">
        <v>250690</v>
      </c>
    </row>
    <row r="298" spans="1:7" ht="18.75">
      <c r="A298" s="14" t="s">
        <v>694</v>
      </c>
      <c r="B298" s="14">
        <v>3</v>
      </c>
      <c r="C298" s="22" t="s">
        <v>695</v>
      </c>
      <c r="D298" s="23"/>
      <c r="E298" s="23"/>
      <c r="F298" s="23">
        <v>28707</v>
      </c>
      <c r="G298" s="23">
        <v>28707</v>
      </c>
    </row>
    <row r="299" spans="1:7" ht="18.75">
      <c r="A299" s="14" t="s">
        <v>696</v>
      </c>
      <c r="B299" s="14">
        <v>4</v>
      </c>
      <c r="C299" s="22" t="s">
        <v>697</v>
      </c>
      <c r="D299" s="23"/>
      <c r="E299" s="23"/>
      <c r="F299" s="23">
        <v>4496</v>
      </c>
      <c r="G299" s="23">
        <v>4496</v>
      </c>
    </row>
    <row r="300" spans="1:7" ht="18.75">
      <c r="A300" s="14" t="s">
        <v>698</v>
      </c>
      <c r="B300" s="14">
        <v>5</v>
      </c>
      <c r="C300" s="22" t="s">
        <v>699</v>
      </c>
      <c r="D300" s="23"/>
      <c r="E300" s="23"/>
      <c r="F300" s="23">
        <v>4275</v>
      </c>
      <c r="G300" s="23">
        <v>4275</v>
      </c>
    </row>
    <row r="301" spans="1:7" ht="18.75">
      <c r="A301" s="14" t="s">
        <v>700</v>
      </c>
      <c r="B301" s="14">
        <v>2</v>
      </c>
      <c r="C301" s="22" t="s">
        <v>701</v>
      </c>
      <c r="D301" s="23"/>
      <c r="E301" s="23">
        <v>1587456</v>
      </c>
      <c r="F301" s="23">
        <v>8264034</v>
      </c>
      <c r="G301" s="23">
        <v>9851490</v>
      </c>
    </row>
    <row r="302" spans="1:7" ht="18.75">
      <c r="A302" s="14" t="s">
        <v>702</v>
      </c>
      <c r="B302" s="14">
        <v>3</v>
      </c>
      <c r="C302" s="22" t="s">
        <v>703</v>
      </c>
      <c r="D302" s="23"/>
      <c r="E302" s="23"/>
      <c r="F302" s="23">
        <v>1123324</v>
      </c>
      <c r="G302" s="23">
        <v>1123324</v>
      </c>
    </row>
    <row r="303" spans="1:7" ht="18.75">
      <c r="A303" s="14" t="s">
        <v>704</v>
      </c>
      <c r="B303" s="14">
        <v>4</v>
      </c>
      <c r="C303" s="22" t="s">
        <v>705</v>
      </c>
      <c r="D303" s="23"/>
      <c r="E303" s="23"/>
      <c r="F303" s="23">
        <v>18051</v>
      </c>
      <c r="G303" s="23">
        <v>18051</v>
      </c>
    </row>
    <row r="304" spans="1:7" ht="18.75">
      <c r="A304" s="14" t="s">
        <v>706</v>
      </c>
      <c r="B304" s="14">
        <v>3</v>
      </c>
      <c r="C304" s="22" t="s">
        <v>707</v>
      </c>
      <c r="D304" s="23"/>
      <c r="E304" s="23"/>
      <c r="F304" s="23">
        <v>158934</v>
      </c>
      <c r="G304" s="23">
        <v>158934</v>
      </c>
    </row>
    <row r="305" spans="1:7" ht="18.75">
      <c r="A305" s="14" t="s">
        <v>708</v>
      </c>
      <c r="B305" s="14">
        <v>3</v>
      </c>
      <c r="C305" s="22" t="s">
        <v>709</v>
      </c>
      <c r="D305" s="23"/>
      <c r="E305" s="23"/>
      <c r="F305" s="23">
        <v>5633</v>
      </c>
      <c r="G305" s="23">
        <v>5633</v>
      </c>
    </row>
    <row r="306" spans="1:7" ht="18.75">
      <c r="A306" s="14" t="s">
        <v>710</v>
      </c>
      <c r="B306" s="14">
        <v>3</v>
      </c>
      <c r="C306" s="22" t="s">
        <v>711</v>
      </c>
      <c r="D306" s="23"/>
      <c r="E306" s="23">
        <v>1311004</v>
      </c>
      <c r="F306" s="23">
        <v>4901144</v>
      </c>
      <c r="G306" s="23">
        <v>6212148</v>
      </c>
    </row>
    <row r="307" spans="1:7" ht="18.75">
      <c r="A307" s="14" t="s">
        <v>712</v>
      </c>
      <c r="B307" s="14">
        <v>3</v>
      </c>
      <c r="C307" s="22" t="s">
        <v>713</v>
      </c>
      <c r="D307" s="23"/>
      <c r="E307" s="23">
        <v>65227</v>
      </c>
      <c r="F307" s="23">
        <v>120517</v>
      </c>
      <c r="G307" s="23">
        <v>185744</v>
      </c>
    </row>
    <row r="308" spans="1:7" ht="18.75">
      <c r="A308" s="14" t="s">
        <v>714</v>
      </c>
      <c r="B308" s="14">
        <v>4</v>
      </c>
      <c r="C308" s="22" t="s">
        <v>715</v>
      </c>
      <c r="D308" s="23"/>
      <c r="E308" s="23">
        <v>983</v>
      </c>
      <c r="F308" s="23">
        <v>1421</v>
      </c>
      <c r="G308" s="23">
        <v>2404</v>
      </c>
    </row>
    <row r="309" spans="1:7" ht="18.75">
      <c r="A309" s="14" t="s">
        <v>716</v>
      </c>
      <c r="B309" s="14">
        <v>3</v>
      </c>
      <c r="C309" s="22" t="s">
        <v>717</v>
      </c>
      <c r="D309" s="23"/>
      <c r="E309" s="23">
        <v>19244</v>
      </c>
      <c r="F309" s="23">
        <v>372580</v>
      </c>
      <c r="G309" s="23">
        <v>391824</v>
      </c>
    </row>
    <row r="310" spans="1:7" ht="18.75">
      <c r="A310" s="14" t="s">
        <v>718</v>
      </c>
      <c r="B310" s="14">
        <v>4</v>
      </c>
      <c r="C310" s="22" t="s">
        <v>719</v>
      </c>
      <c r="D310" s="23"/>
      <c r="E310" s="23"/>
      <c r="F310" s="23">
        <v>186014</v>
      </c>
      <c r="G310" s="23">
        <v>186014</v>
      </c>
    </row>
    <row r="311" spans="1:7" ht="18.75">
      <c r="A311" s="14" t="s">
        <v>720</v>
      </c>
      <c r="B311" s="14">
        <v>3</v>
      </c>
      <c r="C311" s="22" t="s">
        <v>721</v>
      </c>
      <c r="D311" s="23"/>
      <c r="E311" s="23"/>
      <c r="F311" s="23">
        <v>23710</v>
      </c>
      <c r="G311" s="23">
        <v>23710</v>
      </c>
    </row>
    <row r="312" spans="1:7" ht="18.75">
      <c r="A312" s="14" t="s">
        <v>722</v>
      </c>
      <c r="B312" s="14">
        <v>4</v>
      </c>
      <c r="C312" s="22" t="s">
        <v>723</v>
      </c>
      <c r="D312" s="23"/>
      <c r="E312" s="23"/>
      <c r="F312" s="23">
        <v>864</v>
      </c>
      <c r="G312" s="23">
        <v>864</v>
      </c>
    </row>
    <row r="313" spans="1:7" ht="18.75">
      <c r="A313" s="14" t="s">
        <v>724</v>
      </c>
      <c r="B313" s="14">
        <v>3</v>
      </c>
      <c r="C313" s="22" t="s">
        <v>725</v>
      </c>
      <c r="D313" s="23"/>
      <c r="E313" s="23"/>
      <c r="F313" s="23">
        <v>152670</v>
      </c>
      <c r="G313" s="23">
        <v>152670</v>
      </c>
    </row>
    <row r="314" spans="1:7" ht="18.75">
      <c r="A314" s="19" t="s">
        <v>728</v>
      </c>
      <c r="B314" s="19">
        <v>1</v>
      </c>
      <c r="C314" s="20" t="s">
        <v>729</v>
      </c>
      <c r="D314" s="21"/>
      <c r="E314" s="21">
        <v>403216</v>
      </c>
      <c r="F314" s="21">
        <v>8068271</v>
      </c>
      <c r="G314" s="21">
        <v>8471487</v>
      </c>
    </row>
    <row r="315" spans="1:7" ht="18.75">
      <c r="A315" s="14" t="s">
        <v>730</v>
      </c>
      <c r="B315" s="14">
        <v>2</v>
      </c>
      <c r="C315" s="22" t="s">
        <v>731</v>
      </c>
      <c r="D315" s="23"/>
      <c r="E315" s="23">
        <v>402464</v>
      </c>
      <c r="F315" s="23">
        <v>7898975</v>
      </c>
      <c r="G315" s="23">
        <v>8301439</v>
      </c>
    </row>
    <row r="316" spans="1:7" ht="18.75">
      <c r="A316" s="33" t="s">
        <v>3</v>
      </c>
      <c r="B316" s="33"/>
      <c r="C316" s="33"/>
      <c r="D316" s="25">
        <f>D7+D57+D66+D117+D133+D138+D170+D217+D280+D314</f>
        <v>33228</v>
      </c>
      <c r="E316" s="25">
        <f>E7+E57+E66+E117+E133+E138+E170+E217+E280+E314</f>
        <v>107175354</v>
      </c>
      <c r="F316" s="25">
        <f>F7+F57+F66+F117+F133+F138+F170+F217+F280+F314</f>
        <v>761085736</v>
      </c>
      <c r="G316" s="25">
        <f>G7+G57+G66+G117+G133+G138+G170+G217+G280+G314</f>
        <v>868294318</v>
      </c>
    </row>
  </sheetData>
  <sheetProtection/>
  <mergeCells count="5">
    <mergeCell ref="A4:A6"/>
    <mergeCell ref="B4:B6"/>
    <mergeCell ref="C4:C6"/>
    <mergeCell ref="D4:F4"/>
    <mergeCell ref="A316:C316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140625" defaultRowHeight="15"/>
  <cols>
    <col min="1" max="1" width="10.421875" style="13" bestFit="1" customWidth="1"/>
    <col min="2" max="2" width="5.28125" style="13" bestFit="1" customWidth="1"/>
    <col min="3" max="3" width="40.140625" style="0" bestFit="1" customWidth="1"/>
    <col min="4" max="4" width="12.28125" style="0" bestFit="1" customWidth="1"/>
    <col min="5" max="5" width="11.00390625" style="0" bestFit="1" customWidth="1"/>
    <col min="6" max="6" width="13.00390625" style="0" bestFit="1" customWidth="1"/>
    <col min="7" max="7" width="9.00390625" style="0" bestFit="1" customWidth="1"/>
    <col min="8" max="8" width="15.140625" style="0" bestFit="1" customWidth="1"/>
    <col min="9" max="10" width="11.00390625" style="0" bestFit="1" customWidth="1"/>
    <col min="11" max="11" width="11.140625" style="0" bestFit="1" customWidth="1"/>
    <col min="12" max="12" width="11.00390625" style="0" bestFit="1" customWidth="1"/>
    <col min="13" max="13" width="15.140625" style="0" bestFit="1" customWidth="1"/>
    <col min="14" max="14" width="7.421875" style="0" bestFit="1" customWidth="1"/>
    <col min="15" max="15" width="15.140625" style="0" bestFit="1" customWidth="1"/>
    <col min="16" max="16" width="16.7109375" style="0" bestFit="1" customWidth="1"/>
    <col min="17" max="17" width="19.28125" style="0" bestFit="1" customWidth="1"/>
    <col min="18" max="18" width="17.28125" style="0" bestFit="1" customWidth="1"/>
    <col min="19" max="19" width="9.00390625" style="0" bestFit="1" customWidth="1"/>
    <col min="20" max="20" width="11.140625" style="0" bestFit="1" customWidth="1"/>
    <col min="21" max="21" width="11.00390625" style="0" bestFit="1" customWidth="1"/>
    <col min="22" max="23" width="9.00390625" style="0" bestFit="1" customWidth="1"/>
    <col min="24" max="24" width="11.00390625" style="0" bestFit="1" customWidth="1"/>
    <col min="25" max="25" width="10.00390625" style="0" bestFit="1" customWidth="1"/>
    <col min="26" max="26" width="9.00390625" style="0" bestFit="1" customWidth="1"/>
    <col min="27" max="27" width="11.140625" style="0" bestFit="1" customWidth="1"/>
    <col min="28" max="28" width="12.28125" style="0" bestFit="1" customWidth="1"/>
    <col min="29" max="30" width="11.00390625" style="0" bestFit="1" customWidth="1"/>
    <col min="31" max="31" width="13.00390625" style="0" bestFit="1" customWidth="1"/>
    <col min="32" max="32" width="12.28125" style="0" bestFit="1" customWidth="1"/>
  </cols>
  <sheetData>
    <row r="1" spans="1:3" s="8" customFormat="1" ht="18.75">
      <c r="A1" s="3" t="s">
        <v>907</v>
      </c>
      <c r="B1" s="6"/>
      <c r="C1" s="7"/>
    </row>
    <row r="2" spans="1:3" s="8" customFormat="1" ht="18.75">
      <c r="A2" s="3" t="s">
        <v>0</v>
      </c>
      <c r="B2" s="6"/>
      <c r="C2" s="7"/>
    </row>
    <row r="3" spans="1:3" s="8" customFormat="1" ht="18.75">
      <c r="A3" s="3" t="s">
        <v>795</v>
      </c>
      <c r="B3" s="6"/>
      <c r="C3" s="2" t="s">
        <v>1</v>
      </c>
    </row>
    <row r="4" spans="1:32" s="13" customFormat="1" ht="18.75">
      <c r="A4" s="34" t="s">
        <v>878</v>
      </c>
      <c r="B4" s="34" t="s">
        <v>4</v>
      </c>
      <c r="C4" s="34" t="s">
        <v>928</v>
      </c>
      <c r="D4" s="31" t="s">
        <v>796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11"/>
    </row>
    <row r="5" spans="1:32" s="13" customFormat="1" ht="18.75">
      <c r="A5" s="34"/>
      <c r="B5" s="34"/>
      <c r="C5" s="34"/>
      <c r="D5" s="14">
        <v>305</v>
      </c>
      <c r="E5" s="14">
        <v>306</v>
      </c>
      <c r="F5" s="14">
        <v>307</v>
      </c>
      <c r="G5" s="14">
        <v>308</v>
      </c>
      <c r="H5" s="14">
        <v>309</v>
      </c>
      <c r="I5" s="14">
        <v>310</v>
      </c>
      <c r="J5" s="14">
        <v>311</v>
      </c>
      <c r="K5" s="14">
        <v>312</v>
      </c>
      <c r="L5" s="14">
        <v>316</v>
      </c>
      <c r="M5" s="14">
        <v>320</v>
      </c>
      <c r="N5" s="14">
        <v>322</v>
      </c>
      <c r="O5" s="14">
        <v>323</v>
      </c>
      <c r="P5" s="14">
        <v>324</v>
      </c>
      <c r="Q5" s="14">
        <v>325</v>
      </c>
      <c r="R5" s="14">
        <v>326</v>
      </c>
      <c r="S5" s="14">
        <v>333</v>
      </c>
      <c r="T5" s="14">
        <v>401</v>
      </c>
      <c r="U5" s="14">
        <v>402</v>
      </c>
      <c r="V5" s="14">
        <v>403</v>
      </c>
      <c r="W5" s="14">
        <v>404</v>
      </c>
      <c r="X5" s="14">
        <v>406</v>
      </c>
      <c r="Y5" s="14">
        <v>407</v>
      </c>
      <c r="Z5" s="14">
        <v>408</v>
      </c>
      <c r="AA5" s="14">
        <v>409</v>
      </c>
      <c r="AB5" s="14">
        <v>410</v>
      </c>
      <c r="AC5" s="14">
        <v>411</v>
      </c>
      <c r="AD5" s="14">
        <v>412</v>
      </c>
      <c r="AE5" s="14">
        <v>413</v>
      </c>
      <c r="AF5" s="15" t="s">
        <v>929</v>
      </c>
    </row>
    <row r="6" spans="1:32" s="13" customFormat="1" ht="37.5">
      <c r="A6" s="41"/>
      <c r="B6" s="41"/>
      <c r="C6" s="41"/>
      <c r="D6" s="12" t="s">
        <v>797</v>
      </c>
      <c r="E6" s="12" t="s">
        <v>798</v>
      </c>
      <c r="F6" s="12" t="s">
        <v>799</v>
      </c>
      <c r="G6" s="12" t="s">
        <v>800</v>
      </c>
      <c r="H6" s="12" t="s">
        <v>801</v>
      </c>
      <c r="I6" s="12" t="s">
        <v>802</v>
      </c>
      <c r="J6" s="12" t="s">
        <v>803</v>
      </c>
      <c r="K6" s="12" t="s">
        <v>804</v>
      </c>
      <c r="L6" s="12" t="s">
        <v>805</v>
      </c>
      <c r="M6" s="30" t="s">
        <v>930</v>
      </c>
      <c r="N6" s="12" t="s">
        <v>806</v>
      </c>
      <c r="O6" s="12" t="s">
        <v>807</v>
      </c>
      <c r="P6" s="12" t="s">
        <v>808</v>
      </c>
      <c r="Q6" s="12" t="s">
        <v>931</v>
      </c>
      <c r="R6" s="12" t="s">
        <v>932</v>
      </c>
      <c r="S6" s="12" t="s">
        <v>933</v>
      </c>
      <c r="T6" s="12" t="s">
        <v>809</v>
      </c>
      <c r="U6" s="12" t="s">
        <v>810</v>
      </c>
      <c r="V6" s="12" t="s">
        <v>811</v>
      </c>
      <c r="W6" s="12" t="s">
        <v>812</v>
      </c>
      <c r="X6" s="12" t="s">
        <v>813</v>
      </c>
      <c r="Y6" s="12" t="s">
        <v>814</v>
      </c>
      <c r="Z6" s="12" t="s">
        <v>815</v>
      </c>
      <c r="AA6" s="12" t="s">
        <v>816</v>
      </c>
      <c r="AB6" s="12" t="s">
        <v>817</v>
      </c>
      <c r="AC6" s="12" t="s">
        <v>818</v>
      </c>
      <c r="AD6" s="12" t="s">
        <v>819</v>
      </c>
      <c r="AE6" s="12" t="s">
        <v>820</v>
      </c>
      <c r="AF6" s="15"/>
    </row>
    <row r="7" spans="1:32" ht="18.75">
      <c r="A7" s="19" t="s">
        <v>27</v>
      </c>
      <c r="B7" s="19">
        <v>1</v>
      </c>
      <c r="C7" s="20" t="s">
        <v>28</v>
      </c>
      <c r="D7" s="21">
        <v>685888</v>
      </c>
      <c r="E7" s="21">
        <v>841236</v>
      </c>
      <c r="F7" s="21">
        <v>53014</v>
      </c>
      <c r="G7" s="21"/>
      <c r="H7" s="21">
        <v>60365</v>
      </c>
      <c r="I7" s="21">
        <v>39810</v>
      </c>
      <c r="J7" s="21">
        <v>82602</v>
      </c>
      <c r="K7" s="21"/>
      <c r="L7" s="21">
        <v>1945</v>
      </c>
      <c r="M7" s="21">
        <v>2232</v>
      </c>
      <c r="N7" s="21"/>
      <c r="O7" s="21"/>
      <c r="P7" s="21"/>
      <c r="Q7" s="21"/>
      <c r="R7" s="21"/>
      <c r="S7" s="21"/>
      <c r="T7" s="21">
        <v>2816763</v>
      </c>
      <c r="U7" s="21"/>
      <c r="V7" s="21"/>
      <c r="W7" s="21"/>
      <c r="X7" s="21">
        <v>670036</v>
      </c>
      <c r="Y7" s="21">
        <v>1802844</v>
      </c>
      <c r="Z7" s="21">
        <v>699</v>
      </c>
      <c r="AA7" s="21">
        <v>3914135</v>
      </c>
      <c r="AB7" s="21">
        <v>19013593</v>
      </c>
      <c r="AC7" s="21">
        <v>5421</v>
      </c>
      <c r="AD7" s="21"/>
      <c r="AE7" s="21">
        <v>1293947</v>
      </c>
      <c r="AF7" s="21">
        <v>31284530</v>
      </c>
    </row>
    <row r="8" spans="1:32" ht="18.75">
      <c r="A8" s="14" t="s">
        <v>31</v>
      </c>
      <c r="B8" s="14">
        <v>2</v>
      </c>
      <c r="C8" s="22" t="s">
        <v>32</v>
      </c>
      <c r="D8" s="23">
        <v>65965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101813</v>
      </c>
      <c r="AB8" s="23">
        <v>1173040</v>
      </c>
      <c r="AC8" s="23"/>
      <c r="AD8" s="23"/>
      <c r="AE8" s="23"/>
      <c r="AF8" s="23">
        <v>1340818</v>
      </c>
    </row>
    <row r="9" spans="1:32" ht="18.75">
      <c r="A9" s="14" t="s">
        <v>776</v>
      </c>
      <c r="B9" s="14">
        <v>3</v>
      </c>
      <c r="C9" s="22" t="s">
        <v>896</v>
      </c>
      <c r="D9" s="23">
        <v>65965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101813</v>
      </c>
      <c r="AB9" s="23"/>
      <c r="AC9" s="23"/>
      <c r="AD9" s="23"/>
      <c r="AE9" s="23"/>
      <c r="AF9" s="23">
        <v>167778</v>
      </c>
    </row>
    <row r="10" spans="1:32" ht="18.75">
      <c r="A10" s="14" t="s">
        <v>777</v>
      </c>
      <c r="B10" s="14">
        <v>4</v>
      </c>
      <c r="C10" s="22" t="s">
        <v>778</v>
      </c>
      <c r="D10" s="23">
        <v>65965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101813</v>
      </c>
      <c r="AB10" s="23"/>
      <c r="AC10" s="23"/>
      <c r="AD10" s="23"/>
      <c r="AE10" s="23"/>
      <c r="AF10" s="23">
        <v>167778</v>
      </c>
    </row>
    <row r="11" spans="1:32" ht="18.75">
      <c r="A11" s="14" t="s">
        <v>33</v>
      </c>
      <c r="B11" s="14">
        <v>3</v>
      </c>
      <c r="C11" s="22" t="s">
        <v>881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v>1164824</v>
      </c>
      <c r="AC11" s="23"/>
      <c r="AD11" s="23"/>
      <c r="AE11" s="23"/>
      <c r="AF11" s="23">
        <v>1164824</v>
      </c>
    </row>
    <row r="12" spans="1:32" ht="18.75">
      <c r="A12" s="14" t="s">
        <v>34</v>
      </c>
      <c r="B12" s="14">
        <v>2</v>
      </c>
      <c r="C12" s="22" t="s">
        <v>35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v>8388</v>
      </c>
      <c r="AC12" s="23"/>
      <c r="AD12" s="23"/>
      <c r="AE12" s="23">
        <v>118277</v>
      </c>
      <c r="AF12" s="23">
        <v>126665</v>
      </c>
    </row>
    <row r="13" spans="1:32" ht="18.75">
      <c r="A13" s="14" t="s">
        <v>36</v>
      </c>
      <c r="B13" s="14">
        <v>3</v>
      </c>
      <c r="C13" s="22" t="s">
        <v>37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v>8388</v>
      </c>
      <c r="AC13" s="23"/>
      <c r="AD13" s="23"/>
      <c r="AE13" s="23"/>
      <c r="AF13" s="23">
        <v>8388</v>
      </c>
    </row>
    <row r="14" spans="1:32" ht="18.75">
      <c r="A14" s="14" t="s">
        <v>747</v>
      </c>
      <c r="B14" s="14">
        <v>3</v>
      </c>
      <c r="C14" s="22" t="s">
        <v>748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>
        <v>24647</v>
      </c>
      <c r="AF14" s="23">
        <v>24647</v>
      </c>
    </row>
    <row r="15" spans="1:32" ht="18.75">
      <c r="A15" s="14" t="s">
        <v>749</v>
      </c>
      <c r="B15" s="14">
        <v>3</v>
      </c>
      <c r="C15" s="22" t="s">
        <v>750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>
        <v>10109</v>
      </c>
      <c r="AF15" s="23">
        <v>10109</v>
      </c>
    </row>
    <row r="16" spans="1:32" ht="18.75">
      <c r="A16" s="14" t="s">
        <v>38</v>
      </c>
      <c r="B16" s="14">
        <v>2</v>
      </c>
      <c r="C16" s="22" t="s">
        <v>39</v>
      </c>
      <c r="D16" s="23">
        <v>201985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4788</v>
      </c>
      <c r="U16" s="23"/>
      <c r="V16" s="23"/>
      <c r="W16" s="23"/>
      <c r="X16" s="23">
        <v>5842</v>
      </c>
      <c r="Y16" s="23">
        <v>126302</v>
      </c>
      <c r="Z16" s="23"/>
      <c r="AA16" s="23">
        <v>1103358</v>
      </c>
      <c r="AB16" s="23">
        <v>59617</v>
      </c>
      <c r="AC16" s="23"/>
      <c r="AD16" s="23"/>
      <c r="AE16" s="23">
        <v>282609</v>
      </c>
      <c r="AF16" s="23">
        <v>1784501</v>
      </c>
    </row>
    <row r="17" spans="1:32" ht="18.75">
      <c r="A17" s="14" t="s">
        <v>40</v>
      </c>
      <c r="B17" s="14">
        <v>3</v>
      </c>
      <c r="C17" s="22" t="s">
        <v>882</v>
      </c>
      <c r="D17" s="23">
        <v>201985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4788</v>
      </c>
      <c r="U17" s="23"/>
      <c r="V17" s="23"/>
      <c r="W17" s="23"/>
      <c r="X17" s="23">
        <v>5842</v>
      </c>
      <c r="Y17" s="23">
        <v>125231</v>
      </c>
      <c r="Z17" s="23"/>
      <c r="AA17" s="23">
        <v>1103358</v>
      </c>
      <c r="AB17" s="23">
        <v>59617</v>
      </c>
      <c r="AC17" s="23"/>
      <c r="AD17" s="23"/>
      <c r="AE17" s="23">
        <v>282609</v>
      </c>
      <c r="AF17" s="23">
        <v>1783430</v>
      </c>
    </row>
    <row r="18" spans="1:32" ht="18.75">
      <c r="A18" s="14" t="s">
        <v>751</v>
      </c>
      <c r="B18" s="14">
        <v>4</v>
      </c>
      <c r="C18" s="22" t="s">
        <v>903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>
        <v>1066111</v>
      </c>
      <c r="AB18" s="23"/>
      <c r="AC18" s="23"/>
      <c r="AD18" s="23"/>
      <c r="AE18" s="23"/>
      <c r="AF18" s="23">
        <v>1066111</v>
      </c>
    </row>
    <row r="19" spans="1:32" ht="18.75">
      <c r="A19" s="14" t="s">
        <v>51</v>
      </c>
      <c r="B19" s="14">
        <v>4</v>
      </c>
      <c r="C19" s="22" t="s">
        <v>52</v>
      </c>
      <c r="D19" s="23">
        <v>201985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5842</v>
      </c>
      <c r="Y19" s="23">
        <v>125231</v>
      </c>
      <c r="Z19" s="23"/>
      <c r="AA19" s="23">
        <v>37247</v>
      </c>
      <c r="AB19" s="23">
        <v>59202</v>
      </c>
      <c r="AC19" s="23"/>
      <c r="AD19" s="23"/>
      <c r="AE19" s="23">
        <v>266207</v>
      </c>
      <c r="AF19" s="23">
        <v>695714</v>
      </c>
    </row>
    <row r="20" spans="1:32" ht="18.75">
      <c r="A20" s="14" t="s">
        <v>53</v>
      </c>
      <c r="B20" s="14">
        <v>5</v>
      </c>
      <c r="C20" s="22" t="s">
        <v>54</v>
      </c>
      <c r="D20" s="23">
        <v>48550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59202</v>
      </c>
      <c r="AC20" s="23"/>
      <c r="AD20" s="23"/>
      <c r="AE20" s="23">
        <v>249095</v>
      </c>
      <c r="AF20" s="23">
        <v>356847</v>
      </c>
    </row>
    <row r="21" spans="1:32" ht="18.75">
      <c r="A21" s="14" t="s">
        <v>55</v>
      </c>
      <c r="B21" s="14">
        <v>5</v>
      </c>
      <c r="C21" s="22" t="s">
        <v>56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>
        <v>17112</v>
      </c>
      <c r="AF21" s="23">
        <v>17112</v>
      </c>
    </row>
    <row r="22" spans="1:32" ht="18.75">
      <c r="A22" s="14" t="s">
        <v>57</v>
      </c>
      <c r="B22" s="14">
        <v>5</v>
      </c>
      <c r="C22" s="22" t="s">
        <v>58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5842</v>
      </c>
      <c r="Y22" s="23">
        <v>125231</v>
      </c>
      <c r="Z22" s="23"/>
      <c r="AA22" s="23">
        <v>37247</v>
      </c>
      <c r="AB22" s="23"/>
      <c r="AC22" s="23"/>
      <c r="AD22" s="23"/>
      <c r="AE22" s="23"/>
      <c r="AF22" s="23">
        <v>168320</v>
      </c>
    </row>
    <row r="23" spans="1:32" ht="18.75">
      <c r="A23" s="14" t="s">
        <v>59</v>
      </c>
      <c r="B23" s="14">
        <v>5</v>
      </c>
      <c r="C23" s="22" t="s">
        <v>60</v>
      </c>
      <c r="D23" s="23">
        <v>153114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>
        <v>153114</v>
      </c>
    </row>
    <row r="24" spans="1:32" ht="18.75">
      <c r="A24" s="14" t="s">
        <v>934</v>
      </c>
      <c r="B24" s="14">
        <v>5</v>
      </c>
      <c r="C24" s="22" t="s">
        <v>935</v>
      </c>
      <c r="D24" s="23">
        <v>321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321</v>
      </c>
    </row>
    <row r="25" spans="1:32" ht="18.75">
      <c r="A25" s="14" t="s">
        <v>63</v>
      </c>
      <c r="B25" s="14">
        <v>3</v>
      </c>
      <c r="C25" s="22" t="s">
        <v>64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1071</v>
      </c>
      <c r="Z25" s="23"/>
      <c r="AA25" s="23"/>
      <c r="AB25" s="23"/>
      <c r="AC25" s="23"/>
      <c r="AD25" s="23"/>
      <c r="AE25" s="23"/>
      <c r="AF25" s="23">
        <v>1071</v>
      </c>
    </row>
    <row r="26" spans="1:32" ht="18.75">
      <c r="A26" s="14" t="s">
        <v>65</v>
      </c>
      <c r="B26" s="14">
        <v>2</v>
      </c>
      <c r="C26" s="22" t="s">
        <v>66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30480</v>
      </c>
      <c r="Z26" s="23"/>
      <c r="AA26" s="23"/>
      <c r="AB26" s="23">
        <v>2029613</v>
      </c>
      <c r="AC26" s="23"/>
      <c r="AD26" s="23"/>
      <c r="AE26" s="23">
        <v>178914</v>
      </c>
      <c r="AF26" s="23">
        <v>2239007</v>
      </c>
    </row>
    <row r="27" spans="1:32" ht="18.75">
      <c r="A27" s="14" t="s">
        <v>752</v>
      </c>
      <c r="B27" s="14">
        <v>3</v>
      </c>
      <c r="C27" s="22" t="s">
        <v>753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432</v>
      </c>
      <c r="Z27" s="23"/>
      <c r="AA27" s="23"/>
      <c r="AB27" s="23"/>
      <c r="AC27" s="23"/>
      <c r="AD27" s="23"/>
      <c r="AE27" s="23"/>
      <c r="AF27" s="23">
        <v>432</v>
      </c>
    </row>
    <row r="28" spans="1:32" ht="18.75">
      <c r="A28" s="14" t="s">
        <v>69</v>
      </c>
      <c r="B28" s="14">
        <v>3</v>
      </c>
      <c r="C28" s="22" t="s">
        <v>70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5672</v>
      </c>
      <c r="Z28" s="23"/>
      <c r="AA28" s="23"/>
      <c r="AB28" s="23">
        <v>2028059</v>
      </c>
      <c r="AC28" s="23"/>
      <c r="AD28" s="23"/>
      <c r="AE28" s="23"/>
      <c r="AF28" s="23">
        <v>2033731</v>
      </c>
    </row>
    <row r="29" spans="1:32" ht="18.75">
      <c r="A29" s="14" t="s">
        <v>779</v>
      </c>
      <c r="B29" s="14">
        <v>4</v>
      </c>
      <c r="C29" s="22" t="s">
        <v>780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>
        <v>2022200</v>
      </c>
      <c r="AC29" s="23"/>
      <c r="AD29" s="23"/>
      <c r="AE29" s="23"/>
      <c r="AF29" s="23">
        <v>2022200</v>
      </c>
    </row>
    <row r="30" spans="1:32" ht="18.75">
      <c r="A30" s="14" t="s">
        <v>781</v>
      </c>
      <c r="B30" s="14">
        <v>3</v>
      </c>
      <c r="C30" s="22" t="s">
        <v>782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178914</v>
      </c>
      <c r="AF30" s="23">
        <v>178914</v>
      </c>
    </row>
    <row r="31" spans="1:32" ht="18.75">
      <c r="A31" s="14" t="s">
        <v>75</v>
      </c>
      <c r="B31" s="14">
        <v>2</v>
      </c>
      <c r="C31" s="22" t="s">
        <v>76</v>
      </c>
      <c r="D31" s="23">
        <v>272051</v>
      </c>
      <c r="E31" s="23">
        <v>28989</v>
      </c>
      <c r="F31" s="23"/>
      <c r="G31" s="23"/>
      <c r="H31" s="23"/>
      <c r="I31" s="23"/>
      <c r="J31" s="23">
        <v>23042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525027</v>
      </c>
      <c r="Y31" s="23">
        <v>41440</v>
      </c>
      <c r="Z31" s="23">
        <v>699</v>
      </c>
      <c r="AA31" s="23">
        <v>1034953</v>
      </c>
      <c r="AB31" s="23">
        <v>12506159</v>
      </c>
      <c r="AC31" s="23"/>
      <c r="AD31" s="23"/>
      <c r="AE31" s="23">
        <v>191351</v>
      </c>
      <c r="AF31" s="23">
        <v>14623711</v>
      </c>
    </row>
    <row r="32" spans="1:32" ht="18.75">
      <c r="A32" s="14" t="s">
        <v>77</v>
      </c>
      <c r="B32" s="14">
        <v>3</v>
      </c>
      <c r="C32" s="22" t="s">
        <v>78</v>
      </c>
      <c r="D32" s="23">
        <v>99289</v>
      </c>
      <c r="E32" s="23">
        <v>28989</v>
      </c>
      <c r="F32" s="23"/>
      <c r="G32" s="23"/>
      <c r="H32" s="23"/>
      <c r="I32" s="23"/>
      <c r="J32" s="23">
        <v>23042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525027</v>
      </c>
      <c r="Y32" s="23">
        <v>12319</v>
      </c>
      <c r="Z32" s="23">
        <v>699</v>
      </c>
      <c r="AA32" s="23">
        <v>596996</v>
      </c>
      <c r="AB32" s="23">
        <v>12501832</v>
      </c>
      <c r="AC32" s="23"/>
      <c r="AD32" s="23"/>
      <c r="AE32" s="23">
        <v>161880</v>
      </c>
      <c r="AF32" s="23">
        <v>13950073</v>
      </c>
    </row>
    <row r="33" spans="1:32" ht="18.75">
      <c r="A33" s="14" t="s">
        <v>79</v>
      </c>
      <c r="B33" s="14">
        <v>4</v>
      </c>
      <c r="C33" s="22" t="s">
        <v>80</v>
      </c>
      <c r="D33" s="23">
        <v>97532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525027</v>
      </c>
      <c r="Y33" s="23"/>
      <c r="Z33" s="23"/>
      <c r="AA33" s="23"/>
      <c r="AB33" s="23"/>
      <c r="AC33" s="23"/>
      <c r="AD33" s="23"/>
      <c r="AE33" s="23"/>
      <c r="AF33" s="23">
        <v>622559</v>
      </c>
    </row>
    <row r="34" spans="1:32" ht="18.75">
      <c r="A34" s="14" t="s">
        <v>83</v>
      </c>
      <c r="B34" s="14">
        <v>3</v>
      </c>
      <c r="C34" s="22" t="s">
        <v>84</v>
      </c>
      <c r="D34" s="23">
        <v>172762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29121</v>
      </c>
      <c r="Z34" s="23"/>
      <c r="AA34" s="23">
        <v>437957</v>
      </c>
      <c r="AB34" s="23">
        <v>4327</v>
      </c>
      <c r="AC34" s="23"/>
      <c r="AD34" s="23"/>
      <c r="AE34" s="23">
        <v>29471</v>
      </c>
      <c r="AF34" s="23">
        <v>673638</v>
      </c>
    </row>
    <row r="35" spans="1:32" ht="18.75">
      <c r="A35" s="14" t="s">
        <v>85</v>
      </c>
      <c r="B35" s="14">
        <v>4</v>
      </c>
      <c r="C35" s="22" t="s">
        <v>86</v>
      </c>
      <c r="D35" s="23">
        <v>151296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>
        <v>23729</v>
      </c>
      <c r="AF35" s="23">
        <v>175025</v>
      </c>
    </row>
    <row r="36" spans="1:32" ht="18.75">
      <c r="A36" s="14" t="s">
        <v>87</v>
      </c>
      <c r="B36" s="14">
        <v>4</v>
      </c>
      <c r="C36" s="22" t="s">
        <v>88</v>
      </c>
      <c r="D36" s="23">
        <v>21466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>
        <v>16328</v>
      </c>
      <c r="Z36" s="23"/>
      <c r="AA36" s="23"/>
      <c r="AB36" s="23"/>
      <c r="AC36" s="23"/>
      <c r="AD36" s="23"/>
      <c r="AE36" s="23"/>
      <c r="AF36" s="23">
        <v>37794</v>
      </c>
    </row>
    <row r="37" spans="1:32" ht="18.75">
      <c r="A37" s="14" t="s">
        <v>89</v>
      </c>
      <c r="B37" s="14">
        <v>4</v>
      </c>
      <c r="C37" s="22" t="s">
        <v>90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3806</v>
      </c>
      <c r="Z37" s="23"/>
      <c r="AA37" s="23"/>
      <c r="AB37" s="23">
        <v>2521</v>
      </c>
      <c r="AC37" s="23"/>
      <c r="AD37" s="23"/>
      <c r="AE37" s="23">
        <v>5742</v>
      </c>
      <c r="AF37" s="23">
        <v>12069</v>
      </c>
    </row>
    <row r="38" spans="1:32" ht="18.75">
      <c r="A38" s="14" t="s">
        <v>91</v>
      </c>
      <c r="B38" s="14">
        <v>2</v>
      </c>
      <c r="C38" s="22" t="s">
        <v>92</v>
      </c>
      <c r="D38" s="23">
        <v>99744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1126</v>
      </c>
      <c r="Z38" s="23"/>
      <c r="AA38" s="23"/>
      <c r="AB38" s="23"/>
      <c r="AC38" s="23"/>
      <c r="AD38" s="23"/>
      <c r="AE38" s="23">
        <v>522132</v>
      </c>
      <c r="AF38" s="23">
        <v>623002</v>
      </c>
    </row>
    <row r="39" spans="1:32" ht="18.75">
      <c r="A39" s="14" t="s">
        <v>99</v>
      </c>
      <c r="B39" s="14">
        <v>2</v>
      </c>
      <c r="C39" s="22" t="s">
        <v>100</v>
      </c>
      <c r="D39" s="23">
        <v>42980</v>
      </c>
      <c r="E39" s="23">
        <v>812247</v>
      </c>
      <c r="F39" s="23">
        <v>53014</v>
      </c>
      <c r="G39" s="23"/>
      <c r="H39" s="23">
        <v>60365</v>
      </c>
      <c r="I39" s="23">
        <v>39810</v>
      </c>
      <c r="J39" s="23">
        <v>59560</v>
      </c>
      <c r="K39" s="23"/>
      <c r="L39" s="23">
        <v>1945</v>
      </c>
      <c r="M39" s="23">
        <v>2232</v>
      </c>
      <c r="N39" s="23"/>
      <c r="O39" s="23"/>
      <c r="P39" s="23"/>
      <c r="Q39" s="23"/>
      <c r="R39" s="23"/>
      <c r="S39" s="23"/>
      <c r="T39" s="23">
        <v>2811975</v>
      </c>
      <c r="U39" s="23"/>
      <c r="V39" s="23"/>
      <c r="W39" s="23"/>
      <c r="X39" s="23">
        <v>139167</v>
      </c>
      <c r="Y39" s="23">
        <v>20368</v>
      </c>
      <c r="Z39" s="23"/>
      <c r="AA39" s="23"/>
      <c r="AB39" s="23">
        <v>3116908</v>
      </c>
      <c r="AC39" s="23">
        <v>5421</v>
      </c>
      <c r="AD39" s="23"/>
      <c r="AE39" s="23"/>
      <c r="AF39" s="23">
        <v>7165992</v>
      </c>
    </row>
    <row r="40" spans="1:32" ht="18.75">
      <c r="A40" s="14" t="s">
        <v>101</v>
      </c>
      <c r="B40" s="14">
        <v>3</v>
      </c>
      <c r="C40" s="22" t="s">
        <v>102</v>
      </c>
      <c r="D40" s="23">
        <v>42980</v>
      </c>
      <c r="E40" s="23">
        <v>812247</v>
      </c>
      <c r="F40" s="23">
        <v>53014</v>
      </c>
      <c r="G40" s="23"/>
      <c r="H40" s="23">
        <v>60365</v>
      </c>
      <c r="I40" s="23">
        <v>39810</v>
      </c>
      <c r="J40" s="23">
        <v>59560</v>
      </c>
      <c r="K40" s="23"/>
      <c r="L40" s="23">
        <v>1945</v>
      </c>
      <c r="M40" s="23"/>
      <c r="N40" s="23"/>
      <c r="O40" s="23"/>
      <c r="P40" s="23"/>
      <c r="Q40" s="23"/>
      <c r="R40" s="23"/>
      <c r="S40" s="23"/>
      <c r="T40" s="23">
        <v>2811975</v>
      </c>
      <c r="U40" s="23"/>
      <c r="V40" s="23"/>
      <c r="W40" s="23"/>
      <c r="X40" s="23">
        <v>14236</v>
      </c>
      <c r="Y40" s="23">
        <v>10491</v>
      </c>
      <c r="Z40" s="23"/>
      <c r="AA40" s="23"/>
      <c r="AB40" s="23">
        <v>3115961</v>
      </c>
      <c r="AC40" s="23"/>
      <c r="AD40" s="23"/>
      <c r="AE40" s="23"/>
      <c r="AF40" s="23">
        <v>7022584</v>
      </c>
    </row>
    <row r="41" spans="1:32" ht="18.75">
      <c r="A41" s="14" t="s">
        <v>103</v>
      </c>
      <c r="B41" s="14">
        <v>4</v>
      </c>
      <c r="C41" s="22" t="s">
        <v>104</v>
      </c>
      <c r="D41" s="23">
        <v>42201</v>
      </c>
      <c r="E41" s="23">
        <v>812247</v>
      </c>
      <c r="F41" s="23">
        <v>53014</v>
      </c>
      <c r="G41" s="23"/>
      <c r="H41" s="23">
        <v>60365</v>
      </c>
      <c r="I41" s="23">
        <v>39810</v>
      </c>
      <c r="J41" s="23">
        <v>59560</v>
      </c>
      <c r="K41" s="23"/>
      <c r="L41" s="23">
        <v>1945</v>
      </c>
      <c r="M41" s="23"/>
      <c r="N41" s="23"/>
      <c r="O41" s="23"/>
      <c r="P41" s="23"/>
      <c r="Q41" s="23"/>
      <c r="R41" s="23"/>
      <c r="S41" s="23"/>
      <c r="T41" s="23">
        <v>2762283</v>
      </c>
      <c r="U41" s="23"/>
      <c r="V41" s="23"/>
      <c r="W41" s="23"/>
      <c r="X41" s="23"/>
      <c r="Y41" s="23">
        <v>10491</v>
      </c>
      <c r="Z41" s="23"/>
      <c r="AA41" s="23"/>
      <c r="AB41" s="23">
        <v>2709209</v>
      </c>
      <c r="AC41" s="23"/>
      <c r="AD41" s="23"/>
      <c r="AE41" s="23"/>
      <c r="AF41" s="23">
        <v>6551125</v>
      </c>
    </row>
    <row r="42" spans="1:32" ht="18.75">
      <c r="A42" s="14" t="s">
        <v>107</v>
      </c>
      <c r="B42" s="14">
        <v>3</v>
      </c>
      <c r="C42" s="22" t="s">
        <v>108</v>
      </c>
      <c r="D42" s="23"/>
      <c r="E42" s="23"/>
      <c r="F42" s="23"/>
      <c r="G42" s="23"/>
      <c r="H42" s="23"/>
      <c r="I42" s="23"/>
      <c r="J42" s="23"/>
      <c r="K42" s="23"/>
      <c r="L42" s="23"/>
      <c r="M42" s="23">
        <v>2232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124931</v>
      </c>
      <c r="Y42" s="23">
        <v>1330</v>
      </c>
      <c r="Z42" s="23"/>
      <c r="AA42" s="23"/>
      <c r="AB42" s="23"/>
      <c r="AC42" s="23"/>
      <c r="AD42" s="23"/>
      <c r="AE42" s="23"/>
      <c r="AF42" s="23">
        <v>128493</v>
      </c>
    </row>
    <row r="43" spans="1:32" ht="18.75">
      <c r="A43" s="14" t="s">
        <v>109</v>
      </c>
      <c r="B43" s="14">
        <v>4</v>
      </c>
      <c r="C43" s="22" t="s">
        <v>110</v>
      </c>
      <c r="D43" s="23"/>
      <c r="E43" s="23"/>
      <c r="F43" s="23"/>
      <c r="G43" s="23"/>
      <c r="H43" s="23"/>
      <c r="I43" s="23"/>
      <c r="J43" s="23"/>
      <c r="K43" s="23"/>
      <c r="L43" s="23"/>
      <c r="M43" s="23">
        <v>2232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>
        <v>37750</v>
      </c>
      <c r="Y43" s="23"/>
      <c r="Z43" s="23"/>
      <c r="AA43" s="23"/>
      <c r="AB43" s="23"/>
      <c r="AC43" s="23"/>
      <c r="AD43" s="23"/>
      <c r="AE43" s="23"/>
      <c r="AF43" s="23">
        <v>39982</v>
      </c>
    </row>
    <row r="44" spans="1:32" ht="18.75">
      <c r="A44" s="14" t="s">
        <v>113</v>
      </c>
      <c r="B44" s="14">
        <v>3</v>
      </c>
      <c r="C44" s="22" t="s">
        <v>114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719</v>
      </c>
      <c r="Z44" s="23"/>
      <c r="AA44" s="23"/>
      <c r="AB44" s="23"/>
      <c r="AC44" s="23"/>
      <c r="AD44" s="23"/>
      <c r="AE44" s="23"/>
      <c r="AF44" s="23">
        <v>719</v>
      </c>
    </row>
    <row r="45" spans="1:32" ht="18.75">
      <c r="A45" s="14" t="s">
        <v>115</v>
      </c>
      <c r="B45" s="14">
        <v>4</v>
      </c>
      <c r="C45" s="22" t="s">
        <v>116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>
        <v>719</v>
      </c>
      <c r="Z45" s="23"/>
      <c r="AA45" s="23"/>
      <c r="AB45" s="23"/>
      <c r="AC45" s="23"/>
      <c r="AD45" s="23"/>
      <c r="AE45" s="23"/>
      <c r="AF45" s="23">
        <v>719</v>
      </c>
    </row>
    <row r="46" spans="1:32" ht="18.75">
      <c r="A46" s="14" t="s">
        <v>121</v>
      </c>
      <c r="B46" s="14">
        <v>2</v>
      </c>
      <c r="C46" s="22" t="s">
        <v>122</v>
      </c>
      <c r="D46" s="23">
        <v>3163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1569640</v>
      </c>
      <c r="Z46" s="23"/>
      <c r="AA46" s="23">
        <v>1674011</v>
      </c>
      <c r="AB46" s="23">
        <v>97365</v>
      </c>
      <c r="AC46" s="23"/>
      <c r="AD46" s="23"/>
      <c r="AE46" s="23">
        <v>664</v>
      </c>
      <c r="AF46" s="23">
        <v>3344843</v>
      </c>
    </row>
    <row r="47" spans="1:32" ht="18.75">
      <c r="A47" s="14" t="s">
        <v>123</v>
      </c>
      <c r="B47" s="14">
        <v>3</v>
      </c>
      <c r="C47" s="22" t="s">
        <v>124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86302</v>
      </c>
      <c r="AC47" s="23"/>
      <c r="AD47" s="23"/>
      <c r="AE47" s="23"/>
      <c r="AF47" s="23">
        <v>86302</v>
      </c>
    </row>
    <row r="48" spans="1:32" ht="18.75">
      <c r="A48" s="14" t="s">
        <v>125</v>
      </c>
      <c r="B48" s="14">
        <v>3</v>
      </c>
      <c r="C48" s="22" t="s">
        <v>887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v>1569640</v>
      </c>
      <c r="Z48" s="23"/>
      <c r="AA48" s="23">
        <v>1624526</v>
      </c>
      <c r="AB48" s="23"/>
      <c r="AC48" s="23"/>
      <c r="AD48" s="23"/>
      <c r="AE48" s="23"/>
      <c r="AF48" s="23">
        <v>3194166</v>
      </c>
    </row>
    <row r="49" spans="1:32" ht="18.75">
      <c r="A49" s="14" t="s">
        <v>126</v>
      </c>
      <c r="B49" s="14">
        <v>2</v>
      </c>
      <c r="C49" s="22" t="s">
        <v>127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13488</v>
      </c>
      <c r="Z49" s="23"/>
      <c r="AA49" s="23"/>
      <c r="AB49" s="23">
        <v>22503</v>
      </c>
      <c r="AC49" s="23"/>
      <c r="AD49" s="23"/>
      <c r="AE49" s="23"/>
      <c r="AF49" s="23">
        <v>35991</v>
      </c>
    </row>
    <row r="50" spans="1:32" ht="18.75">
      <c r="A50" s="19" t="s">
        <v>128</v>
      </c>
      <c r="B50" s="19">
        <v>1</v>
      </c>
      <c r="C50" s="20" t="s">
        <v>129</v>
      </c>
      <c r="D50" s="21"/>
      <c r="E50" s="21"/>
      <c r="F50" s="21"/>
      <c r="G50" s="21"/>
      <c r="H50" s="21"/>
      <c r="I50" s="21"/>
      <c r="J50" s="21"/>
      <c r="K50" s="21"/>
      <c r="L50" s="21"/>
      <c r="M50" s="21">
        <v>288</v>
      </c>
      <c r="N50" s="21"/>
      <c r="O50" s="21">
        <v>6451</v>
      </c>
      <c r="P50" s="21"/>
      <c r="Q50" s="21"/>
      <c r="R50" s="21"/>
      <c r="S50" s="21"/>
      <c r="T50" s="21"/>
      <c r="U50" s="21"/>
      <c r="V50" s="21">
        <v>1478</v>
      </c>
      <c r="W50" s="21"/>
      <c r="X50" s="21"/>
      <c r="Y50" s="21">
        <v>61506</v>
      </c>
      <c r="Z50" s="21"/>
      <c r="AA50" s="21">
        <v>93730</v>
      </c>
      <c r="AB50" s="21">
        <v>2465073</v>
      </c>
      <c r="AC50" s="21"/>
      <c r="AD50" s="21"/>
      <c r="AE50" s="21">
        <v>44410</v>
      </c>
      <c r="AF50" s="21">
        <v>2672936</v>
      </c>
    </row>
    <row r="51" spans="1:32" ht="18.75">
      <c r="A51" s="14" t="s">
        <v>130</v>
      </c>
      <c r="B51" s="14">
        <v>2</v>
      </c>
      <c r="C51" s="22" t="s">
        <v>131</v>
      </c>
      <c r="D51" s="23"/>
      <c r="E51" s="23"/>
      <c r="F51" s="23"/>
      <c r="G51" s="23"/>
      <c r="H51" s="23"/>
      <c r="I51" s="23"/>
      <c r="J51" s="23"/>
      <c r="K51" s="23"/>
      <c r="L51" s="23"/>
      <c r="M51" s="23">
        <v>288</v>
      </c>
      <c r="N51" s="23"/>
      <c r="O51" s="23"/>
      <c r="P51" s="23"/>
      <c r="Q51" s="23"/>
      <c r="R51" s="23"/>
      <c r="S51" s="23"/>
      <c r="T51" s="23"/>
      <c r="U51" s="23"/>
      <c r="V51" s="23">
        <v>1478</v>
      </c>
      <c r="W51" s="23"/>
      <c r="X51" s="23"/>
      <c r="Y51" s="23">
        <v>61506</v>
      </c>
      <c r="Z51" s="23"/>
      <c r="AA51" s="23">
        <v>93730</v>
      </c>
      <c r="AB51" s="23">
        <v>8817</v>
      </c>
      <c r="AC51" s="23"/>
      <c r="AD51" s="23"/>
      <c r="AE51" s="23">
        <v>20030</v>
      </c>
      <c r="AF51" s="23">
        <v>185849</v>
      </c>
    </row>
    <row r="52" spans="1:32" ht="18.75">
      <c r="A52" s="14" t="s">
        <v>132</v>
      </c>
      <c r="B52" s="14">
        <v>3</v>
      </c>
      <c r="C52" s="22" t="s">
        <v>133</v>
      </c>
      <c r="D52" s="23"/>
      <c r="E52" s="23"/>
      <c r="F52" s="23"/>
      <c r="G52" s="23"/>
      <c r="H52" s="23"/>
      <c r="I52" s="23"/>
      <c r="J52" s="23"/>
      <c r="K52" s="23"/>
      <c r="L52" s="23"/>
      <c r="M52" s="23">
        <v>288</v>
      </c>
      <c r="N52" s="23"/>
      <c r="O52" s="23"/>
      <c r="P52" s="23"/>
      <c r="Q52" s="23"/>
      <c r="R52" s="23"/>
      <c r="S52" s="23"/>
      <c r="T52" s="23"/>
      <c r="U52" s="23"/>
      <c r="V52" s="23">
        <v>1478</v>
      </c>
      <c r="W52" s="23"/>
      <c r="X52" s="23"/>
      <c r="Y52" s="23">
        <v>8956</v>
      </c>
      <c r="Z52" s="23"/>
      <c r="AA52" s="23">
        <v>93730</v>
      </c>
      <c r="AB52" s="23"/>
      <c r="AC52" s="23"/>
      <c r="AD52" s="23"/>
      <c r="AE52" s="23">
        <v>20030</v>
      </c>
      <c r="AF52" s="23">
        <v>124482</v>
      </c>
    </row>
    <row r="53" spans="1:32" ht="18.75">
      <c r="A53" s="14" t="s">
        <v>134</v>
      </c>
      <c r="B53" s="14">
        <v>4</v>
      </c>
      <c r="C53" s="22" t="s">
        <v>135</v>
      </c>
      <c r="D53" s="23"/>
      <c r="E53" s="23"/>
      <c r="F53" s="23"/>
      <c r="G53" s="23"/>
      <c r="H53" s="23"/>
      <c r="I53" s="23"/>
      <c r="J53" s="23"/>
      <c r="K53" s="23"/>
      <c r="L53" s="23"/>
      <c r="M53" s="23">
        <v>288</v>
      </c>
      <c r="N53" s="23"/>
      <c r="O53" s="23"/>
      <c r="P53" s="23"/>
      <c r="Q53" s="23"/>
      <c r="R53" s="23"/>
      <c r="S53" s="23"/>
      <c r="T53" s="23"/>
      <c r="U53" s="23"/>
      <c r="V53" s="23">
        <v>1478</v>
      </c>
      <c r="W53" s="23"/>
      <c r="X53" s="23"/>
      <c r="Y53" s="23">
        <v>2657</v>
      </c>
      <c r="Z53" s="23"/>
      <c r="AA53" s="23"/>
      <c r="AB53" s="23"/>
      <c r="AC53" s="23"/>
      <c r="AD53" s="23"/>
      <c r="AE53" s="23"/>
      <c r="AF53" s="23">
        <v>4423</v>
      </c>
    </row>
    <row r="54" spans="1:32" ht="18.75">
      <c r="A54" s="14" t="s">
        <v>821</v>
      </c>
      <c r="B54" s="14">
        <v>5</v>
      </c>
      <c r="C54" s="22" t="s">
        <v>822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>
        <v>777</v>
      </c>
      <c r="Z54" s="23"/>
      <c r="AA54" s="23"/>
      <c r="AB54" s="23"/>
      <c r="AC54" s="23"/>
      <c r="AD54" s="23"/>
      <c r="AE54" s="23"/>
      <c r="AF54" s="23">
        <v>777</v>
      </c>
    </row>
    <row r="55" spans="1:32" ht="18.75">
      <c r="A55" s="14" t="s">
        <v>762</v>
      </c>
      <c r="B55" s="14">
        <v>4</v>
      </c>
      <c r="C55" s="22" t="s">
        <v>763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3440</v>
      </c>
      <c r="Z55" s="23"/>
      <c r="AA55" s="23">
        <v>93730</v>
      </c>
      <c r="AB55" s="23"/>
      <c r="AC55" s="23"/>
      <c r="AD55" s="23"/>
      <c r="AE55" s="23">
        <v>20030</v>
      </c>
      <c r="AF55" s="23">
        <v>117200</v>
      </c>
    </row>
    <row r="56" spans="1:32" ht="18.75">
      <c r="A56" s="14" t="s">
        <v>136</v>
      </c>
      <c r="B56" s="14">
        <v>4</v>
      </c>
      <c r="C56" s="22" t="s">
        <v>137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2859</v>
      </c>
      <c r="Z56" s="23"/>
      <c r="AA56" s="23"/>
      <c r="AB56" s="23"/>
      <c r="AC56" s="23"/>
      <c r="AD56" s="23"/>
      <c r="AE56" s="23"/>
      <c r="AF56" s="23">
        <v>2859</v>
      </c>
    </row>
    <row r="57" spans="1:32" ht="18.75">
      <c r="A57" s="14" t="s">
        <v>138</v>
      </c>
      <c r="B57" s="14">
        <v>2</v>
      </c>
      <c r="C57" s="22" t="s">
        <v>139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>
        <v>6451</v>
      </c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>
        <v>2456256</v>
      </c>
      <c r="AC57" s="23"/>
      <c r="AD57" s="23"/>
      <c r="AE57" s="23">
        <v>24380</v>
      </c>
      <c r="AF57" s="23">
        <v>2487087</v>
      </c>
    </row>
    <row r="58" spans="1:32" ht="18.75">
      <c r="A58" s="14" t="s">
        <v>140</v>
      </c>
      <c r="B58" s="14">
        <v>3</v>
      </c>
      <c r="C58" s="22" t="s">
        <v>141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>
        <v>2456256</v>
      </c>
      <c r="AC58" s="23"/>
      <c r="AD58" s="23"/>
      <c r="AE58" s="23">
        <v>24380</v>
      </c>
      <c r="AF58" s="23">
        <v>2480636</v>
      </c>
    </row>
    <row r="59" spans="1:32" ht="18.75">
      <c r="A59" s="14" t="s">
        <v>823</v>
      </c>
      <c r="B59" s="14">
        <v>3</v>
      </c>
      <c r="C59" s="22" t="s">
        <v>824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>
        <v>6451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>
        <v>6451</v>
      </c>
    </row>
    <row r="60" spans="1:32" ht="18.75">
      <c r="A60" s="19" t="s">
        <v>142</v>
      </c>
      <c r="B60" s="19">
        <v>1</v>
      </c>
      <c r="C60" s="20" t="s">
        <v>888</v>
      </c>
      <c r="D60" s="21">
        <v>1307916</v>
      </c>
      <c r="E60" s="21">
        <v>665243</v>
      </c>
      <c r="F60" s="21">
        <v>53614</v>
      </c>
      <c r="G60" s="21">
        <v>27214</v>
      </c>
      <c r="H60" s="21"/>
      <c r="I60" s="21">
        <v>123490</v>
      </c>
      <c r="J60" s="21">
        <v>124982</v>
      </c>
      <c r="K60" s="21"/>
      <c r="L60" s="21"/>
      <c r="M60" s="21"/>
      <c r="N60" s="21"/>
      <c r="O60" s="21"/>
      <c r="P60" s="21">
        <v>43437</v>
      </c>
      <c r="Q60" s="21"/>
      <c r="R60" s="21"/>
      <c r="S60" s="21"/>
      <c r="T60" s="21">
        <v>39294</v>
      </c>
      <c r="U60" s="21"/>
      <c r="V60" s="21">
        <v>37776</v>
      </c>
      <c r="W60" s="21">
        <v>3285</v>
      </c>
      <c r="X60" s="21">
        <v>10393</v>
      </c>
      <c r="Y60" s="21">
        <v>201610</v>
      </c>
      <c r="Z60" s="21">
        <v>94655</v>
      </c>
      <c r="AA60" s="21">
        <v>10169067</v>
      </c>
      <c r="AB60" s="21">
        <v>22332713</v>
      </c>
      <c r="AC60" s="21">
        <v>536298</v>
      </c>
      <c r="AD60" s="21">
        <v>366865</v>
      </c>
      <c r="AE60" s="21">
        <v>26895</v>
      </c>
      <c r="AF60" s="21">
        <v>36164747</v>
      </c>
    </row>
    <row r="61" spans="1:32" ht="18.75">
      <c r="A61" s="14" t="s">
        <v>145</v>
      </c>
      <c r="B61" s="14">
        <v>2</v>
      </c>
      <c r="C61" s="22" t="s">
        <v>146</v>
      </c>
      <c r="D61" s="23">
        <v>186007</v>
      </c>
      <c r="E61" s="23">
        <v>502768</v>
      </c>
      <c r="F61" s="23">
        <v>53614</v>
      </c>
      <c r="G61" s="23"/>
      <c r="H61" s="23"/>
      <c r="I61" s="23">
        <v>123490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>
        <v>94655</v>
      </c>
      <c r="AA61" s="23">
        <v>3907</v>
      </c>
      <c r="AB61" s="23">
        <v>5113998</v>
      </c>
      <c r="AC61" s="23">
        <v>528016</v>
      </c>
      <c r="AD61" s="23"/>
      <c r="AE61" s="23"/>
      <c r="AF61" s="23">
        <v>6606455</v>
      </c>
    </row>
    <row r="62" spans="1:32" ht="18.75">
      <c r="A62" s="14" t="s">
        <v>147</v>
      </c>
      <c r="B62" s="14">
        <v>3</v>
      </c>
      <c r="C62" s="22" t="s">
        <v>148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>
        <v>19087</v>
      </c>
      <c r="AC62" s="23"/>
      <c r="AD62" s="23"/>
      <c r="AE62" s="23"/>
      <c r="AF62" s="23">
        <v>19087</v>
      </c>
    </row>
    <row r="63" spans="1:32" ht="18.75">
      <c r="A63" s="14" t="s">
        <v>149</v>
      </c>
      <c r="B63" s="14">
        <v>3</v>
      </c>
      <c r="C63" s="22" t="s">
        <v>150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>
        <v>5086237</v>
      </c>
      <c r="AC63" s="23">
        <v>17710</v>
      </c>
      <c r="AD63" s="23"/>
      <c r="AE63" s="23"/>
      <c r="AF63" s="23">
        <v>5103947</v>
      </c>
    </row>
    <row r="64" spans="1:32" ht="18.75">
      <c r="A64" s="14" t="s">
        <v>151</v>
      </c>
      <c r="B64" s="14">
        <v>3</v>
      </c>
      <c r="C64" s="22" t="s">
        <v>152</v>
      </c>
      <c r="D64" s="23">
        <v>186007</v>
      </c>
      <c r="E64" s="23">
        <v>502768</v>
      </c>
      <c r="F64" s="23">
        <v>53614</v>
      </c>
      <c r="G64" s="23"/>
      <c r="H64" s="23"/>
      <c r="I64" s="23">
        <v>123490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94655</v>
      </c>
      <c r="AA64" s="23">
        <v>3907</v>
      </c>
      <c r="AB64" s="23">
        <v>8674</v>
      </c>
      <c r="AC64" s="23">
        <v>510306</v>
      </c>
      <c r="AD64" s="23"/>
      <c r="AE64" s="23"/>
      <c r="AF64" s="23">
        <v>1483421</v>
      </c>
    </row>
    <row r="65" spans="1:32" ht="18.75">
      <c r="A65" s="14" t="s">
        <v>764</v>
      </c>
      <c r="B65" s="14">
        <v>4</v>
      </c>
      <c r="C65" s="22" t="s">
        <v>765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>
        <v>8674</v>
      </c>
      <c r="AC65" s="23"/>
      <c r="AD65" s="23"/>
      <c r="AE65" s="23"/>
      <c r="AF65" s="23">
        <v>8674</v>
      </c>
    </row>
    <row r="66" spans="1:32" ht="18.75">
      <c r="A66" s="14" t="s">
        <v>153</v>
      </c>
      <c r="B66" s="14">
        <v>4</v>
      </c>
      <c r="C66" s="22" t="s">
        <v>154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>
        <v>3907</v>
      </c>
      <c r="AB66" s="23"/>
      <c r="AC66" s="23"/>
      <c r="AD66" s="23"/>
      <c r="AE66" s="23"/>
      <c r="AF66" s="23">
        <v>3907</v>
      </c>
    </row>
    <row r="67" spans="1:32" ht="18.75">
      <c r="A67" s="14" t="s">
        <v>155</v>
      </c>
      <c r="B67" s="14">
        <v>4</v>
      </c>
      <c r="C67" s="22" t="s">
        <v>156</v>
      </c>
      <c r="D67" s="23">
        <v>186007</v>
      </c>
      <c r="E67" s="23">
        <v>502768</v>
      </c>
      <c r="F67" s="23">
        <v>53614</v>
      </c>
      <c r="G67" s="23"/>
      <c r="H67" s="23"/>
      <c r="I67" s="23">
        <v>123490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>
        <v>94655</v>
      </c>
      <c r="AA67" s="23"/>
      <c r="AB67" s="23"/>
      <c r="AC67" s="23">
        <v>510306</v>
      </c>
      <c r="AD67" s="23"/>
      <c r="AE67" s="23"/>
      <c r="AF67" s="23">
        <v>1470840</v>
      </c>
    </row>
    <row r="68" spans="1:32" ht="18.75">
      <c r="A68" s="14" t="s">
        <v>175</v>
      </c>
      <c r="B68" s="14">
        <v>2</v>
      </c>
      <c r="C68" s="22" t="s">
        <v>176</v>
      </c>
      <c r="D68" s="23"/>
      <c r="E68" s="23">
        <v>86215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889</v>
      </c>
      <c r="U68" s="23"/>
      <c r="V68" s="23">
        <v>1700</v>
      </c>
      <c r="W68" s="23">
        <v>3285</v>
      </c>
      <c r="X68" s="23"/>
      <c r="Y68" s="23"/>
      <c r="Z68" s="23"/>
      <c r="AA68" s="23">
        <v>2790320</v>
      </c>
      <c r="AB68" s="23">
        <v>218075</v>
      </c>
      <c r="AC68" s="23"/>
      <c r="AD68" s="23">
        <v>4472</v>
      </c>
      <c r="AE68" s="23">
        <v>13794</v>
      </c>
      <c r="AF68" s="23">
        <v>3118750</v>
      </c>
    </row>
    <row r="69" spans="1:32" ht="18.75">
      <c r="A69" s="14" t="s">
        <v>177</v>
      </c>
      <c r="B69" s="14">
        <v>3</v>
      </c>
      <c r="C69" s="22" t="s">
        <v>178</v>
      </c>
      <c r="D69" s="23"/>
      <c r="E69" s="23">
        <v>86215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>
        <v>889</v>
      </c>
      <c r="U69" s="23"/>
      <c r="V69" s="23">
        <v>1700</v>
      </c>
      <c r="W69" s="23">
        <v>3285</v>
      </c>
      <c r="X69" s="23"/>
      <c r="Y69" s="23"/>
      <c r="Z69" s="23"/>
      <c r="AA69" s="23">
        <v>2790320</v>
      </c>
      <c r="AB69" s="23">
        <v>218075</v>
      </c>
      <c r="AC69" s="23"/>
      <c r="AD69" s="23">
        <v>4472</v>
      </c>
      <c r="AE69" s="23">
        <v>13794</v>
      </c>
      <c r="AF69" s="23">
        <v>3118750</v>
      </c>
    </row>
    <row r="70" spans="1:32" ht="18.75">
      <c r="A70" s="14" t="s">
        <v>182</v>
      </c>
      <c r="B70" s="14">
        <v>4</v>
      </c>
      <c r="C70" s="22" t="s">
        <v>183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262</v>
      </c>
      <c r="X70" s="23"/>
      <c r="Y70" s="23"/>
      <c r="Z70" s="23"/>
      <c r="AA70" s="23"/>
      <c r="AB70" s="23"/>
      <c r="AC70" s="23"/>
      <c r="AD70" s="23"/>
      <c r="AE70" s="23"/>
      <c r="AF70" s="23">
        <v>262</v>
      </c>
    </row>
    <row r="71" spans="1:32" ht="18.75">
      <c r="A71" s="14" t="s">
        <v>184</v>
      </c>
      <c r="B71" s="14">
        <v>4</v>
      </c>
      <c r="C71" s="22" t="s">
        <v>185</v>
      </c>
      <c r="D71" s="23"/>
      <c r="E71" s="23">
        <v>86215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>
        <v>2790320</v>
      </c>
      <c r="AB71" s="23">
        <v>218075</v>
      </c>
      <c r="AC71" s="23"/>
      <c r="AD71" s="23">
        <v>4472</v>
      </c>
      <c r="AE71" s="23">
        <v>13794</v>
      </c>
      <c r="AF71" s="23">
        <v>3112876</v>
      </c>
    </row>
    <row r="72" spans="1:32" ht="18.75">
      <c r="A72" s="14" t="s">
        <v>191</v>
      </c>
      <c r="B72" s="14">
        <v>2</v>
      </c>
      <c r="C72" s="22" t="s">
        <v>192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>
        <v>782574</v>
      </c>
      <c r="AB72" s="23">
        <v>1397622</v>
      </c>
      <c r="AC72" s="23"/>
      <c r="AD72" s="23"/>
      <c r="AE72" s="23"/>
      <c r="AF72" s="23">
        <v>2180196</v>
      </c>
    </row>
    <row r="73" spans="1:32" ht="18.75">
      <c r="A73" s="14" t="s">
        <v>193</v>
      </c>
      <c r="B73" s="14">
        <v>3</v>
      </c>
      <c r="C73" s="22" t="s">
        <v>194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>
        <v>782574</v>
      </c>
      <c r="AB73" s="23">
        <v>1397622</v>
      </c>
      <c r="AC73" s="23"/>
      <c r="AD73" s="23"/>
      <c r="AE73" s="23"/>
      <c r="AF73" s="23">
        <v>2180196</v>
      </c>
    </row>
    <row r="74" spans="1:32" ht="18.75">
      <c r="A74" s="14" t="s">
        <v>195</v>
      </c>
      <c r="B74" s="14">
        <v>4</v>
      </c>
      <c r="C74" s="22" t="s">
        <v>196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>
        <v>782574</v>
      </c>
      <c r="AB74" s="23">
        <v>1397622</v>
      </c>
      <c r="AC74" s="23"/>
      <c r="AD74" s="23"/>
      <c r="AE74" s="23"/>
      <c r="AF74" s="23">
        <v>2180196</v>
      </c>
    </row>
    <row r="75" spans="1:32" ht="18.75">
      <c r="A75" s="14" t="s">
        <v>197</v>
      </c>
      <c r="B75" s="14">
        <v>2</v>
      </c>
      <c r="C75" s="22" t="s">
        <v>198</v>
      </c>
      <c r="D75" s="23">
        <v>90741</v>
      </c>
      <c r="E75" s="23"/>
      <c r="F75" s="23"/>
      <c r="G75" s="23">
        <v>27214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>
        <v>154368</v>
      </c>
      <c r="Z75" s="23"/>
      <c r="AA75" s="23">
        <v>9663</v>
      </c>
      <c r="AB75" s="23">
        <v>76349</v>
      </c>
      <c r="AC75" s="23"/>
      <c r="AD75" s="23">
        <v>362393</v>
      </c>
      <c r="AE75" s="23">
        <v>13101</v>
      </c>
      <c r="AF75" s="23">
        <v>733829</v>
      </c>
    </row>
    <row r="76" spans="1:32" ht="18.75">
      <c r="A76" s="14" t="s">
        <v>199</v>
      </c>
      <c r="B76" s="14">
        <v>3</v>
      </c>
      <c r="C76" s="22" t="s">
        <v>200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>
        <v>452</v>
      </c>
      <c r="AC76" s="23"/>
      <c r="AD76" s="23"/>
      <c r="AE76" s="23"/>
      <c r="AF76" s="23">
        <v>452</v>
      </c>
    </row>
    <row r="77" spans="1:32" ht="18.75">
      <c r="A77" s="14" t="s">
        <v>201</v>
      </c>
      <c r="B77" s="14">
        <v>3</v>
      </c>
      <c r="C77" s="22" t="s">
        <v>202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>
        <v>9663</v>
      </c>
      <c r="AB77" s="23"/>
      <c r="AC77" s="23"/>
      <c r="AD77" s="23">
        <v>362393</v>
      </c>
      <c r="AE77" s="23">
        <v>13101</v>
      </c>
      <c r="AF77" s="23">
        <v>385157</v>
      </c>
    </row>
    <row r="78" spans="1:32" ht="18.75">
      <c r="A78" s="14" t="s">
        <v>205</v>
      </c>
      <c r="B78" s="14">
        <v>3</v>
      </c>
      <c r="C78" s="22" t="s">
        <v>206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>
        <v>144993</v>
      </c>
      <c r="Z78" s="23"/>
      <c r="AA78" s="23"/>
      <c r="AB78" s="23"/>
      <c r="AC78" s="23"/>
      <c r="AD78" s="23"/>
      <c r="AE78" s="23"/>
      <c r="AF78" s="23">
        <v>144993</v>
      </c>
    </row>
    <row r="79" spans="1:32" ht="18.75">
      <c r="A79" s="14" t="s">
        <v>207</v>
      </c>
      <c r="B79" s="14">
        <v>3</v>
      </c>
      <c r="C79" s="22" t="s">
        <v>208</v>
      </c>
      <c r="D79" s="23">
        <v>4061</v>
      </c>
      <c r="E79" s="23"/>
      <c r="F79" s="23"/>
      <c r="G79" s="23">
        <v>27214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>
        <v>75897</v>
      </c>
      <c r="AC79" s="23"/>
      <c r="AD79" s="23"/>
      <c r="AE79" s="23"/>
      <c r="AF79" s="23">
        <v>107172</v>
      </c>
    </row>
    <row r="80" spans="1:32" ht="18.75">
      <c r="A80" s="14" t="s">
        <v>209</v>
      </c>
      <c r="B80" s="14">
        <v>4</v>
      </c>
      <c r="C80" s="22" t="s">
        <v>210</v>
      </c>
      <c r="D80" s="23">
        <v>4061</v>
      </c>
      <c r="E80" s="23"/>
      <c r="F80" s="23"/>
      <c r="G80" s="23">
        <v>27214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>
        <v>75897</v>
      </c>
      <c r="AC80" s="23"/>
      <c r="AD80" s="23"/>
      <c r="AE80" s="23"/>
      <c r="AF80" s="23">
        <v>107172</v>
      </c>
    </row>
    <row r="81" spans="1:32" ht="18.75">
      <c r="A81" s="14" t="s">
        <v>217</v>
      </c>
      <c r="B81" s="14">
        <v>2</v>
      </c>
      <c r="C81" s="22" t="s">
        <v>218</v>
      </c>
      <c r="D81" s="23">
        <v>72449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>
        <v>19873</v>
      </c>
      <c r="Z81" s="23"/>
      <c r="AA81" s="23"/>
      <c r="AB81" s="23">
        <v>93544</v>
      </c>
      <c r="AC81" s="23"/>
      <c r="AD81" s="23"/>
      <c r="AE81" s="23"/>
      <c r="AF81" s="23">
        <v>185866</v>
      </c>
    </row>
    <row r="82" spans="1:32" ht="18.75">
      <c r="A82" s="14" t="s">
        <v>219</v>
      </c>
      <c r="B82" s="14">
        <v>3</v>
      </c>
      <c r="C82" s="22" t="s">
        <v>220</v>
      </c>
      <c r="D82" s="23">
        <v>72449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>
        <v>19873</v>
      </c>
      <c r="Z82" s="23"/>
      <c r="AA82" s="23"/>
      <c r="AB82" s="23">
        <v>93544</v>
      </c>
      <c r="AC82" s="23"/>
      <c r="AD82" s="23"/>
      <c r="AE82" s="23"/>
      <c r="AF82" s="23">
        <v>185866</v>
      </c>
    </row>
    <row r="83" spans="1:32" ht="18.75">
      <c r="A83" s="14" t="s">
        <v>221</v>
      </c>
      <c r="B83" s="14">
        <v>4</v>
      </c>
      <c r="C83" s="22" t="s">
        <v>222</v>
      </c>
      <c r="D83" s="23">
        <v>322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>
        <v>15319</v>
      </c>
      <c r="Z83" s="23"/>
      <c r="AA83" s="23"/>
      <c r="AB83" s="23">
        <v>3601</v>
      </c>
      <c r="AC83" s="23"/>
      <c r="AD83" s="23"/>
      <c r="AE83" s="23"/>
      <c r="AF83" s="23">
        <v>19242</v>
      </c>
    </row>
    <row r="84" spans="1:32" ht="18.75">
      <c r="A84" s="14" t="s">
        <v>223</v>
      </c>
      <c r="B84" s="14">
        <v>5</v>
      </c>
      <c r="C84" s="22" t="s">
        <v>224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15319</v>
      </c>
      <c r="Z84" s="23"/>
      <c r="AA84" s="23"/>
      <c r="AB84" s="23"/>
      <c r="AC84" s="23"/>
      <c r="AD84" s="23"/>
      <c r="AE84" s="23"/>
      <c r="AF84" s="23">
        <v>15319</v>
      </c>
    </row>
    <row r="85" spans="1:32" ht="18.75">
      <c r="A85" s="14" t="s">
        <v>229</v>
      </c>
      <c r="B85" s="14">
        <v>4</v>
      </c>
      <c r="C85" s="22" t="s">
        <v>230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>
        <v>2972</v>
      </c>
      <c r="Z85" s="23"/>
      <c r="AA85" s="23"/>
      <c r="AB85" s="23">
        <v>24264</v>
      </c>
      <c r="AC85" s="23"/>
      <c r="AD85" s="23"/>
      <c r="AE85" s="23"/>
      <c r="AF85" s="23">
        <v>27236</v>
      </c>
    </row>
    <row r="86" spans="1:32" ht="18.75">
      <c r="A86" s="14" t="s">
        <v>231</v>
      </c>
      <c r="B86" s="14">
        <v>4</v>
      </c>
      <c r="C86" s="22" t="s">
        <v>232</v>
      </c>
      <c r="D86" s="23">
        <v>62134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>
        <v>1582</v>
      </c>
      <c r="Z86" s="23"/>
      <c r="AA86" s="23"/>
      <c r="AB86" s="23"/>
      <c r="AC86" s="23"/>
      <c r="AD86" s="23"/>
      <c r="AE86" s="23"/>
      <c r="AF86" s="23">
        <v>63716</v>
      </c>
    </row>
    <row r="87" spans="1:32" ht="18.75">
      <c r="A87" s="14" t="s">
        <v>233</v>
      </c>
      <c r="B87" s="14">
        <v>4</v>
      </c>
      <c r="C87" s="22" t="s">
        <v>234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>
        <v>1692</v>
      </c>
      <c r="AC87" s="23"/>
      <c r="AD87" s="23"/>
      <c r="AE87" s="23"/>
      <c r="AF87" s="23">
        <v>1692</v>
      </c>
    </row>
    <row r="88" spans="1:32" ht="18.75">
      <c r="A88" s="14" t="s">
        <v>235</v>
      </c>
      <c r="B88" s="14">
        <v>4</v>
      </c>
      <c r="C88" s="22" t="s">
        <v>236</v>
      </c>
      <c r="D88" s="23">
        <v>818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>
        <v>818</v>
      </c>
    </row>
    <row r="89" spans="1:32" ht="18.75">
      <c r="A89" s="14" t="s">
        <v>237</v>
      </c>
      <c r="B89" s="14">
        <v>2</v>
      </c>
      <c r="C89" s="22" t="s">
        <v>238</v>
      </c>
      <c r="D89" s="23">
        <v>957454</v>
      </c>
      <c r="E89" s="23">
        <v>3959</v>
      </c>
      <c r="F89" s="23"/>
      <c r="G89" s="23"/>
      <c r="H89" s="23"/>
      <c r="I89" s="23"/>
      <c r="J89" s="23">
        <v>15895</v>
      </c>
      <c r="K89" s="23"/>
      <c r="L89" s="23"/>
      <c r="M89" s="23"/>
      <c r="N89" s="23"/>
      <c r="O89" s="23"/>
      <c r="P89" s="23">
        <v>43437</v>
      </c>
      <c r="Q89" s="23"/>
      <c r="R89" s="23"/>
      <c r="S89" s="23"/>
      <c r="T89" s="23"/>
      <c r="U89" s="23"/>
      <c r="V89" s="23">
        <v>36076</v>
      </c>
      <c r="W89" s="23"/>
      <c r="X89" s="23">
        <v>6025</v>
      </c>
      <c r="Y89" s="23"/>
      <c r="Z89" s="23"/>
      <c r="AA89" s="23">
        <v>6304500</v>
      </c>
      <c r="AB89" s="23">
        <v>15262518</v>
      </c>
      <c r="AC89" s="23"/>
      <c r="AD89" s="23"/>
      <c r="AE89" s="23"/>
      <c r="AF89" s="23">
        <v>22629864</v>
      </c>
    </row>
    <row r="90" spans="1:32" ht="18.75">
      <c r="A90" s="14" t="s">
        <v>239</v>
      </c>
      <c r="B90" s="14">
        <v>3</v>
      </c>
      <c r="C90" s="22" t="s">
        <v>240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>
        <v>964559</v>
      </c>
      <c r="AB90" s="23">
        <v>15245292</v>
      </c>
      <c r="AC90" s="23"/>
      <c r="AD90" s="23"/>
      <c r="AE90" s="23"/>
      <c r="AF90" s="23">
        <v>16209851</v>
      </c>
    </row>
    <row r="91" spans="1:32" ht="18.75">
      <c r="A91" s="14" t="s">
        <v>241</v>
      </c>
      <c r="B91" s="14">
        <v>3</v>
      </c>
      <c r="C91" s="22" t="s">
        <v>242</v>
      </c>
      <c r="D91" s="23">
        <v>3168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>
        <v>3168</v>
      </c>
    </row>
    <row r="92" spans="1:32" ht="18.75">
      <c r="A92" s="14" t="s">
        <v>243</v>
      </c>
      <c r="B92" s="14">
        <v>3</v>
      </c>
      <c r="C92" s="22" t="s">
        <v>244</v>
      </c>
      <c r="D92" s="23">
        <v>922827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>
        <v>36076</v>
      </c>
      <c r="W92" s="23"/>
      <c r="X92" s="23"/>
      <c r="Y92" s="23"/>
      <c r="Z92" s="23"/>
      <c r="AA92" s="23">
        <v>5259405</v>
      </c>
      <c r="AB92" s="23">
        <v>17226</v>
      </c>
      <c r="AC92" s="23"/>
      <c r="AD92" s="23"/>
      <c r="AE92" s="23"/>
      <c r="AF92" s="23">
        <v>6235534</v>
      </c>
    </row>
    <row r="93" spans="1:32" ht="18.75">
      <c r="A93" s="14" t="s">
        <v>245</v>
      </c>
      <c r="B93" s="14">
        <v>4</v>
      </c>
      <c r="C93" s="22" t="s">
        <v>246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>
        <v>17226</v>
      </c>
      <c r="AC93" s="23"/>
      <c r="AD93" s="23"/>
      <c r="AE93" s="23"/>
      <c r="AF93" s="23">
        <v>17226</v>
      </c>
    </row>
    <row r="94" spans="1:32" ht="18.75">
      <c r="A94" s="14" t="s">
        <v>249</v>
      </c>
      <c r="B94" s="14">
        <v>4</v>
      </c>
      <c r="C94" s="22" t="s">
        <v>250</v>
      </c>
      <c r="D94" s="23">
        <v>922827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>
        <v>5259405</v>
      </c>
      <c r="AB94" s="23"/>
      <c r="AC94" s="23"/>
      <c r="AD94" s="23"/>
      <c r="AE94" s="23"/>
      <c r="AF94" s="23">
        <v>6182232</v>
      </c>
    </row>
    <row r="95" spans="1:32" ht="18.75">
      <c r="A95" s="14" t="s">
        <v>253</v>
      </c>
      <c r="B95" s="14">
        <v>4</v>
      </c>
      <c r="C95" s="22" t="s">
        <v>254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>
        <v>36076</v>
      </c>
      <c r="W95" s="23"/>
      <c r="X95" s="23"/>
      <c r="Y95" s="23"/>
      <c r="Z95" s="23"/>
      <c r="AA95" s="23"/>
      <c r="AB95" s="23"/>
      <c r="AC95" s="23"/>
      <c r="AD95" s="23"/>
      <c r="AE95" s="23"/>
      <c r="AF95" s="23">
        <v>36076</v>
      </c>
    </row>
    <row r="96" spans="1:32" ht="18.75">
      <c r="A96" s="14" t="s">
        <v>255</v>
      </c>
      <c r="B96" s="14">
        <v>3</v>
      </c>
      <c r="C96" s="22" t="s">
        <v>256</v>
      </c>
      <c r="D96" s="23">
        <v>14570</v>
      </c>
      <c r="E96" s="23">
        <v>3959</v>
      </c>
      <c r="F96" s="23"/>
      <c r="G96" s="23"/>
      <c r="H96" s="23"/>
      <c r="I96" s="23"/>
      <c r="J96" s="23">
        <v>15895</v>
      </c>
      <c r="K96" s="23"/>
      <c r="L96" s="23"/>
      <c r="M96" s="23"/>
      <c r="N96" s="23"/>
      <c r="O96" s="23"/>
      <c r="P96" s="23">
        <v>43437</v>
      </c>
      <c r="Q96" s="23"/>
      <c r="R96" s="23"/>
      <c r="S96" s="23"/>
      <c r="T96" s="23"/>
      <c r="U96" s="23"/>
      <c r="V96" s="23"/>
      <c r="W96" s="23"/>
      <c r="X96" s="23">
        <v>6025</v>
      </c>
      <c r="Y96" s="23"/>
      <c r="Z96" s="23"/>
      <c r="AA96" s="23">
        <v>80536</v>
      </c>
      <c r="AB96" s="23"/>
      <c r="AC96" s="23"/>
      <c r="AD96" s="23"/>
      <c r="AE96" s="23"/>
      <c r="AF96" s="23">
        <v>164422</v>
      </c>
    </row>
    <row r="97" spans="1:32" ht="18.75">
      <c r="A97" s="14" t="s">
        <v>259</v>
      </c>
      <c r="B97" s="14">
        <v>4</v>
      </c>
      <c r="C97" s="22" t="s">
        <v>260</v>
      </c>
      <c r="D97" s="23"/>
      <c r="E97" s="23"/>
      <c r="F97" s="23"/>
      <c r="G97" s="23"/>
      <c r="H97" s="23"/>
      <c r="I97" s="23"/>
      <c r="J97" s="23">
        <v>15895</v>
      </c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>
        <v>15895</v>
      </c>
    </row>
    <row r="98" spans="1:32" ht="18.75">
      <c r="A98" s="14" t="s">
        <v>263</v>
      </c>
      <c r="B98" s="14">
        <v>4</v>
      </c>
      <c r="C98" s="22" t="s">
        <v>264</v>
      </c>
      <c r="D98" s="23">
        <v>14570</v>
      </c>
      <c r="E98" s="23">
        <v>3959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>
        <v>43437</v>
      </c>
      <c r="Q98" s="23"/>
      <c r="R98" s="23"/>
      <c r="S98" s="23"/>
      <c r="T98" s="23"/>
      <c r="U98" s="23"/>
      <c r="V98" s="23"/>
      <c r="W98" s="23"/>
      <c r="X98" s="23">
        <v>6025</v>
      </c>
      <c r="Y98" s="23"/>
      <c r="Z98" s="23"/>
      <c r="AA98" s="23">
        <v>80536</v>
      </c>
      <c r="AB98" s="23"/>
      <c r="AC98" s="23"/>
      <c r="AD98" s="23"/>
      <c r="AE98" s="23"/>
      <c r="AF98" s="23">
        <v>148527</v>
      </c>
    </row>
    <row r="99" spans="1:32" ht="18.75">
      <c r="A99" s="14" t="s">
        <v>265</v>
      </c>
      <c r="B99" s="14">
        <v>2</v>
      </c>
      <c r="C99" s="22" t="s">
        <v>266</v>
      </c>
      <c r="D99" s="23">
        <v>1265</v>
      </c>
      <c r="E99" s="23">
        <v>72301</v>
      </c>
      <c r="F99" s="23"/>
      <c r="G99" s="23"/>
      <c r="H99" s="23"/>
      <c r="I99" s="23"/>
      <c r="J99" s="23">
        <v>109087</v>
      </c>
      <c r="K99" s="23"/>
      <c r="L99" s="23"/>
      <c r="M99" s="23"/>
      <c r="N99" s="23"/>
      <c r="O99" s="23"/>
      <c r="P99" s="23"/>
      <c r="Q99" s="23"/>
      <c r="R99" s="23"/>
      <c r="S99" s="23"/>
      <c r="T99" s="23">
        <v>38405</v>
      </c>
      <c r="U99" s="23"/>
      <c r="V99" s="23"/>
      <c r="W99" s="23"/>
      <c r="X99" s="23">
        <v>4368</v>
      </c>
      <c r="Y99" s="23">
        <v>27369</v>
      </c>
      <c r="Z99" s="23"/>
      <c r="AA99" s="23">
        <v>278103</v>
      </c>
      <c r="AB99" s="23">
        <v>170607</v>
      </c>
      <c r="AC99" s="23">
        <v>8282</v>
      </c>
      <c r="AD99" s="23"/>
      <c r="AE99" s="23"/>
      <c r="AF99" s="23">
        <v>709787</v>
      </c>
    </row>
    <row r="100" spans="1:32" ht="18.75">
      <c r="A100" s="14" t="s">
        <v>267</v>
      </c>
      <c r="B100" s="14">
        <v>3</v>
      </c>
      <c r="C100" s="22" t="s">
        <v>268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>
        <v>159976</v>
      </c>
      <c r="AC100" s="23"/>
      <c r="AD100" s="23"/>
      <c r="AE100" s="23"/>
      <c r="AF100" s="23">
        <v>159976</v>
      </c>
    </row>
    <row r="101" spans="1:32" ht="18.75">
      <c r="A101" s="14" t="s">
        <v>269</v>
      </c>
      <c r="B101" s="14">
        <v>3</v>
      </c>
      <c r="C101" s="22" t="s">
        <v>270</v>
      </c>
      <c r="D101" s="23">
        <v>1265</v>
      </c>
      <c r="E101" s="23">
        <v>72301</v>
      </c>
      <c r="F101" s="23"/>
      <c r="G101" s="23"/>
      <c r="H101" s="23"/>
      <c r="I101" s="23"/>
      <c r="J101" s="23">
        <v>109087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38405</v>
      </c>
      <c r="U101" s="23"/>
      <c r="V101" s="23"/>
      <c r="W101" s="23"/>
      <c r="X101" s="23">
        <v>4368</v>
      </c>
      <c r="Y101" s="23">
        <v>27369</v>
      </c>
      <c r="Z101" s="23"/>
      <c r="AA101" s="23">
        <v>278103</v>
      </c>
      <c r="AB101" s="23">
        <v>10631</v>
      </c>
      <c r="AC101" s="23">
        <v>8282</v>
      </c>
      <c r="AD101" s="23"/>
      <c r="AE101" s="23"/>
      <c r="AF101" s="23">
        <v>549811</v>
      </c>
    </row>
    <row r="102" spans="1:32" ht="18.75">
      <c r="A102" s="14" t="s">
        <v>271</v>
      </c>
      <c r="B102" s="14">
        <v>4</v>
      </c>
      <c r="C102" s="22" t="s">
        <v>272</v>
      </c>
      <c r="D102" s="23"/>
      <c r="E102" s="23"/>
      <c r="F102" s="23"/>
      <c r="G102" s="23"/>
      <c r="H102" s="23"/>
      <c r="I102" s="23"/>
      <c r="J102" s="23">
        <v>707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>
        <v>744</v>
      </c>
      <c r="Z102" s="23"/>
      <c r="AA102" s="23">
        <v>49121</v>
      </c>
      <c r="AB102" s="23"/>
      <c r="AC102" s="23">
        <v>7596</v>
      </c>
      <c r="AD102" s="23"/>
      <c r="AE102" s="23"/>
      <c r="AF102" s="23">
        <v>58168</v>
      </c>
    </row>
    <row r="103" spans="1:32" ht="18.75">
      <c r="A103" s="14" t="s">
        <v>273</v>
      </c>
      <c r="B103" s="14">
        <v>4</v>
      </c>
      <c r="C103" s="22" t="s">
        <v>274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>
        <v>14707</v>
      </c>
      <c r="AB103" s="23"/>
      <c r="AC103" s="23"/>
      <c r="AD103" s="23"/>
      <c r="AE103" s="23"/>
      <c r="AF103" s="23">
        <v>14707</v>
      </c>
    </row>
    <row r="104" spans="1:32" ht="18.75">
      <c r="A104" s="19" t="s">
        <v>275</v>
      </c>
      <c r="B104" s="19">
        <v>1</v>
      </c>
      <c r="C104" s="20" t="s">
        <v>276</v>
      </c>
      <c r="D104" s="21">
        <v>449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>
        <v>5368</v>
      </c>
      <c r="S104" s="21"/>
      <c r="T104" s="21">
        <v>7228136</v>
      </c>
      <c r="U104" s="21"/>
      <c r="V104" s="21"/>
      <c r="W104" s="21"/>
      <c r="X104" s="21"/>
      <c r="Y104" s="21"/>
      <c r="Z104" s="21"/>
      <c r="AA104" s="21"/>
      <c r="AB104" s="21">
        <v>1635</v>
      </c>
      <c r="AC104" s="21"/>
      <c r="AD104" s="21"/>
      <c r="AE104" s="21"/>
      <c r="AF104" s="21">
        <v>7235588</v>
      </c>
    </row>
    <row r="105" spans="1:32" ht="18.75">
      <c r="A105" s="14" t="s">
        <v>277</v>
      </c>
      <c r="B105" s="14">
        <v>2</v>
      </c>
      <c r="C105" s="22" t="s">
        <v>278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>
        <v>7228136</v>
      </c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>
        <v>7228136</v>
      </c>
    </row>
    <row r="106" spans="1:32" ht="18.75">
      <c r="A106" s="14" t="s">
        <v>279</v>
      </c>
      <c r="B106" s="14">
        <v>3</v>
      </c>
      <c r="C106" s="22" t="s">
        <v>280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7228136</v>
      </c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>
        <v>7228136</v>
      </c>
    </row>
    <row r="107" spans="1:32" ht="18.75">
      <c r="A107" s="14" t="s">
        <v>283</v>
      </c>
      <c r="B107" s="14">
        <v>4</v>
      </c>
      <c r="C107" s="22" t="s">
        <v>284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4296607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>
        <v>4296607</v>
      </c>
    </row>
    <row r="108" spans="1:32" ht="18.75">
      <c r="A108" s="14" t="s">
        <v>285</v>
      </c>
      <c r="B108" s="14">
        <v>5</v>
      </c>
      <c r="C108" s="22" t="s">
        <v>286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660052</v>
      </c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>
        <v>660052</v>
      </c>
    </row>
    <row r="109" spans="1:32" ht="18.75">
      <c r="A109" s="14" t="s">
        <v>287</v>
      </c>
      <c r="B109" s="14">
        <v>5</v>
      </c>
      <c r="C109" s="22" t="s">
        <v>288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>
        <v>3636555</v>
      </c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>
        <v>3636555</v>
      </c>
    </row>
    <row r="110" spans="1:32" ht="18.75">
      <c r="A110" s="14" t="s">
        <v>289</v>
      </c>
      <c r="B110" s="14">
        <v>4</v>
      </c>
      <c r="C110" s="22" t="s">
        <v>290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v>2931529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>
        <v>2931529</v>
      </c>
    </row>
    <row r="111" spans="1:32" ht="18.75">
      <c r="A111" s="14" t="s">
        <v>291</v>
      </c>
      <c r="B111" s="14">
        <v>2</v>
      </c>
      <c r="C111" s="22" t="s">
        <v>292</v>
      </c>
      <c r="D111" s="23">
        <v>449</v>
      </c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>
        <v>5368</v>
      </c>
      <c r="S111" s="23"/>
      <c r="T111" s="23"/>
      <c r="U111" s="23"/>
      <c r="V111" s="23"/>
      <c r="W111" s="23"/>
      <c r="X111" s="23"/>
      <c r="Y111" s="23"/>
      <c r="Z111" s="23"/>
      <c r="AA111" s="23"/>
      <c r="AB111" s="23">
        <v>1635</v>
      </c>
      <c r="AC111" s="23"/>
      <c r="AD111" s="23"/>
      <c r="AE111" s="23"/>
      <c r="AF111" s="23">
        <v>7452</v>
      </c>
    </row>
    <row r="112" spans="1:32" ht="18.75">
      <c r="A112" s="14" t="s">
        <v>295</v>
      </c>
      <c r="B112" s="14">
        <v>3</v>
      </c>
      <c r="C112" s="22" t="s">
        <v>296</v>
      </c>
      <c r="D112" s="23">
        <v>449</v>
      </c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5368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>
        <v>1635</v>
      </c>
      <c r="AC112" s="23"/>
      <c r="AD112" s="23"/>
      <c r="AE112" s="23"/>
      <c r="AF112" s="23">
        <v>7452</v>
      </c>
    </row>
    <row r="113" spans="1:32" ht="18.75">
      <c r="A113" s="14" t="s">
        <v>299</v>
      </c>
      <c r="B113" s="14">
        <v>4</v>
      </c>
      <c r="C113" s="22" t="s">
        <v>300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>
        <v>1022</v>
      </c>
      <c r="AC113" s="23"/>
      <c r="AD113" s="23"/>
      <c r="AE113" s="23"/>
      <c r="AF113" s="23">
        <v>1022</v>
      </c>
    </row>
    <row r="114" spans="1:32" ht="18.75">
      <c r="A114" s="14" t="s">
        <v>305</v>
      </c>
      <c r="B114" s="14">
        <v>4</v>
      </c>
      <c r="C114" s="22" t="s">
        <v>306</v>
      </c>
      <c r="D114" s="23">
        <v>449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>
        <v>5368</v>
      </c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>
        <v>5817</v>
      </c>
    </row>
    <row r="115" spans="1:32" ht="18.75">
      <c r="A115" s="19" t="s">
        <v>317</v>
      </c>
      <c r="B115" s="19">
        <v>1</v>
      </c>
      <c r="C115" s="20" t="s">
        <v>318</v>
      </c>
      <c r="D115" s="21">
        <v>21306</v>
      </c>
      <c r="E115" s="21"/>
      <c r="F115" s="21"/>
      <c r="G115" s="21"/>
      <c r="H115" s="21"/>
      <c r="I115" s="21"/>
      <c r="J115" s="21"/>
      <c r="K115" s="21">
        <v>174248</v>
      </c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>
        <v>1721</v>
      </c>
      <c r="AB115" s="21">
        <v>70366</v>
      </c>
      <c r="AC115" s="21"/>
      <c r="AD115" s="21"/>
      <c r="AE115" s="21">
        <v>479018</v>
      </c>
      <c r="AF115" s="21">
        <v>746659</v>
      </c>
    </row>
    <row r="116" spans="1:32" ht="18.75">
      <c r="A116" s="14" t="s">
        <v>321</v>
      </c>
      <c r="B116" s="14">
        <v>2</v>
      </c>
      <c r="C116" s="22" t="s">
        <v>322</v>
      </c>
      <c r="D116" s="23">
        <v>21306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>
        <v>1721</v>
      </c>
      <c r="AB116" s="23">
        <v>10886</v>
      </c>
      <c r="AC116" s="23"/>
      <c r="AD116" s="23"/>
      <c r="AE116" s="23">
        <v>10377</v>
      </c>
      <c r="AF116" s="23">
        <v>44290</v>
      </c>
    </row>
    <row r="117" spans="1:32" ht="18.75">
      <c r="A117" s="14" t="s">
        <v>325</v>
      </c>
      <c r="B117" s="14">
        <v>2</v>
      </c>
      <c r="C117" s="22" t="s">
        <v>326</v>
      </c>
      <c r="D117" s="23"/>
      <c r="E117" s="23"/>
      <c r="F117" s="23"/>
      <c r="G117" s="23"/>
      <c r="H117" s="23"/>
      <c r="I117" s="23"/>
      <c r="J117" s="23"/>
      <c r="K117" s="23">
        <v>174248</v>
      </c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>
        <v>59480</v>
      </c>
      <c r="AC117" s="23"/>
      <c r="AD117" s="23"/>
      <c r="AE117" s="23">
        <v>468641</v>
      </c>
      <c r="AF117" s="23">
        <v>702369</v>
      </c>
    </row>
    <row r="118" spans="1:32" ht="18.75">
      <c r="A118" s="14" t="s">
        <v>327</v>
      </c>
      <c r="B118" s="14">
        <v>3</v>
      </c>
      <c r="C118" s="22" t="s">
        <v>328</v>
      </c>
      <c r="D118" s="23"/>
      <c r="E118" s="23"/>
      <c r="F118" s="23"/>
      <c r="G118" s="23"/>
      <c r="H118" s="23"/>
      <c r="I118" s="23"/>
      <c r="J118" s="23"/>
      <c r="K118" s="23">
        <v>174248</v>
      </c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>
        <v>228252</v>
      </c>
      <c r="AF118" s="23">
        <v>402500</v>
      </c>
    </row>
    <row r="119" spans="1:32" ht="18.75">
      <c r="A119" s="19" t="s">
        <v>329</v>
      </c>
      <c r="B119" s="19">
        <v>1</v>
      </c>
      <c r="C119" s="20" t="s">
        <v>330</v>
      </c>
      <c r="D119" s="21">
        <v>1780681</v>
      </c>
      <c r="E119" s="21">
        <v>1052</v>
      </c>
      <c r="F119" s="21"/>
      <c r="G119" s="21"/>
      <c r="H119" s="21"/>
      <c r="I119" s="21"/>
      <c r="J119" s="21"/>
      <c r="K119" s="21">
        <v>603</v>
      </c>
      <c r="L119" s="21"/>
      <c r="M119" s="21"/>
      <c r="N119" s="21"/>
      <c r="O119" s="21"/>
      <c r="P119" s="21">
        <v>53071886</v>
      </c>
      <c r="Q119" s="21"/>
      <c r="R119" s="21"/>
      <c r="S119" s="21"/>
      <c r="T119" s="21">
        <v>5961</v>
      </c>
      <c r="U119" s="21">
        <v>2615</v>
      </c>
      <c r="V119" s="21"/>
      <c r="W119" s="21"/>
      <c r="X119" s="21"/>
      <c r="Y119" s="21">
        <v>33496</v>
      </c>
      <c r="Z119" s="21"/>
      <c r="AA119" s="21">
        <v>2470235</v>
      </c>
      <c r="AB119" s="21">
        <v>3519121</v>
      </c>
      <c r="AC119" s="21"/>
      <c r="AD119" s="21">
        <v>11192</v>
      </c>
      <c r="AE119" s="21">
        <v>360733</v>
      </c>
      <c r="AF119" s="21">
        <v>61257575</v>
      </c>
    </row>
    <row r="120" spans="1:32" ht="18.75">
      <c r="A120" s="14" t="s">
        <v>331</v>
      </c>
      <c r="B120" s="14">
        <v>2</v>
      </c>
      <c r="C120" s="22" t="s">
        <v>332</v>
      </c>
      <c r="D120" s="23">
        <v>375997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>
        <v>45273910</v>
      </c>
      <c r="Q120" s="23"/>
      <c r="R120" s="23"/>
      <c r="S120" s="23"/>
      <c r="T120" s="23"/>
      <c r="U120" s="23">
        <v>2615</v>
      </c>
      <c r="V120" s="23"/>
      <c r="W120" s="23"/>
      <c r="X120" s="23"/>
      <c r="Y120" s="23"/>
      <c r="Z120" s="23"/>
      <c r="AA120" s="23">
        <v>2470235</v>
      </c>
      <c r="AB120" s="23">
        <v>1898192</v>
      </c>
      <c r="AC120" s="23"/>
      <c r="AD120" s="23"/>
      <c r="AE120" s="23">
        <v>359167</v>
      </c>
      <c r="AF120" s="23">
        <v>50380116</v>
      </c>
    </row>
    <row r="121" spans="1:32" ht="18.75">
      <c r="A121" s="14" t="s">
        <v>333</v>
      </c>
      <c r="B121" s="14">
        <v>3</v>
      </c>
      <c r="C121" s="22" t="s">
        <v>334</v>
      </c>
      <c r="D121" s="23">
        <v>84316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>
        <v>45273910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>
        <v>8477</v>
      </c>
      <c r="AB121" s="23">
        <v>1199680</v>
      </c>
      <c r="AC121" s="23"/>
      <c r="AD121" s="23"/>
      <c r="AE121" s="23">
        <v>1904</v>
      </c>
      <c r="AF121" s="23">
        <v>46568287</v>
      </c>
    </row>
    <row r="122" spans="1:32" ht="18.75">
      <c r="A122" s="14" t="s">
        <v>335</v>
      </c>
      <c r="B122" s="14">
        <v>3</v>
      </c>
      <c r="C122" s="22" t="s">
        <v>336</v>
      </c>
      <c r="D122" s="23">
        <v>291681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>
        <v>2615</v>
      </c>
      <c r="V122" s="23"/>
      <c r="W122" s="23"/>
      <c r="X122" s="23"/>
      <c r="Y122" s="23"/>
      <c r="Z122" s="23"/>
      <c r="AA122" s="23">
        <v>2461758</v>
      </c>
      <c r="AB122" s="23">
        <v>698512</v>
      </c>
      <c r="AC122" s="23"/>
      <c r="AD122" s="23"/>
      <c r="AE122" s="23">
        <v>357263</v>
      </c>
      <c r="AF122" s="23">
        <v>3811829</v>
      </c>
    </row>
    <row r="123" spans="1:32" ht="18.75">
      <c r="A123" s="14" t="s">
        <v>339</v>
      </c>
      <c r="B123" s="14">
        <v>2</v>
      </c>
      <c r="C123" s="22" t="s">
        <v>340</v>
      </c>
      <c r="D123" s="23">
        <v>154705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>
        <v>33496</v>
      </c>
      <c r="Z123" s="23"/>
      <c r="AA123" s="23"/>
      <c r="AB123" s="23">
        <v>9163</v>
      </c>
      <c r="AC123" s="23"/>
      <c r="AD123" s="23"/>
      <c r="AE123" s="23"/>
      <c r="AF123" s="23">
        <v>197364</v>
      </c>
    </row>
    <row r="124" spans="1:32" ht="18.75">
      <c r="A124" s="14" t="s">
        <v>341</v>
      </c>
      <c r="B124" s="14">
        <v>3</v>
      </c>
      <c r="C124" s="22" t="s">
        <v>342</v>
      </c>
      <c r="D124" s="23">
        <v>19571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>
        <v>5794</v>
      </c>
      <c r="Z124" s="23"/>
      <c r="AA124" s="23"/>
      <c r="AB124" s="23">
        <v>6774</v>
      </c>
      <c r="AC124" s="23"/>
      <c r="AD124" s="23"/>
      <c r="AE124" s="23"/>
      <c r="AF124" s="23">
        <v>32139</v>
      </c>
    </row>
    <row r="125" spans="1:32" ht="18.75">
      <c r="A125" s="14" t="s">
        <v>345</v>
      </c>
      <c r="B125" s="14">
        <v>4</v>
      </c>
      <c r="C125" s="22" t="s">
        <v>346</v>
      </c>
      <c r="D125" s="23">
        <v>260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>
        <v>260</v>
      </c>
    </row>
    <row r="126" spans="1:32" ht="18.75">
      <c r="A126" s="14" t="s">
        <v>347</v>
      </c>
      <c r="B126" s="14">
        <v>4</v>
      </c>
      <c r="C126" s="22" t="s">
        <v>348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>
        <v>1109</v>
      </c>
      <c r="AC126" s="23"/>
      <c r="AD126" s="23"/>
      <c r="AE126" s="23"/>
      <c r="AF126" s="23">
        <v>1109</v>
      </c>
    </row>
    <row r="127" spans="1:32" ht="18.75">
      <c r="A127" s="14" t="s">
        <v>349</v>
      </c>
      <c r="B127" s="14">
        <v>3</v>
      </c>
      <c r="C127" s="22" t="s">
        <v>350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>
        <v>2389</v>
      </c>
      <c r="AC127" s="23"/>
      <c r="AD127" s="23"/>
      <c r="AE127" s="23"/>
      <c r="AF127" s="23">
        <v>2389</v>
      </c>
    </row>
    <row r="128" spans="1:32" ht="18.75">
      <c r="A128" s="14" t="s">
        <v>870</v>
      </c>
      <c r="B128" s="14">
        <v>4</v>
      </c>
      <c r="C128" s="22" t="s">
        <v>871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>
        <v>2389</v>
      </c>
      <c r="AC128" s="23"/>
      <c r="AD128" s="23"/>
      <c r="AE128" s="23"/>
      <c r="AF128" s="23">
        <v>2389</v>
      </c>
    </row>
    <row r="129" spans="1:32" ht="18.75">
      <c r="A129" s="14" t="s">
        <v>351</v>
      </c>
      <c r="B129" s="14">
        <v>3</v>
      </c>
      <c r="C129" s="22" t="s">
        <v>352</v>
      </c>
      <c r="D129" s="23">
        <v>123829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>
        <v>123829</v>
      </c>
    </row>
    <row r="130" spans="1:32" ht="18.75">
      <c r="A130" s="14" t="s">
        <v>353</v>
      </c>
      <c r="B130" s="14">
        <v>2</v>
      </c>
      <c r="C130" s="22" t="s">
        <v>354</v>
      </c>
      <c r="D130" s="23">
        <v>2714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>
        <v>7797976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>
        <v>656647</v>
      </c>
      <c r="AC130" s="23"/>
      <c r="AD130" s="23"/>
      <c r="AE130" s="23"/>
      <c r="AF130" s="23">
        <v>8457337</v>
      </c>
    </row>
    <row r="131" spans="1:32" ht="18.75">
      <c r="A131" s="14" t="s">
        <v>361</v>
      </c>
      <c r="B131" s="14">
        <v>3</v>
      </c>
      <c r="C131" s="22" t="s">
        <v>362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>
        <v>2006492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>
        <v>375074</v>
      </c>
      <c r="AC131" s="23"/>
      <c r="AD131" s="23"/>
      <c r="AE131" s="23"/>
      <c r="AF131" s="23">
        <v>2381566</v>
      </c>
    </row>
    <row r="132" spans="1:32" ht="18.75">
      <c r="A132" s="14" t="s">
        <v>363</v>
      </c>
      <c r="B132" s="14">
        <v>2</v>
      </c>
      <c r="C132" s="22" t="s">
        <v>364</v>
      </c>
      <c r="D132" s="23">
        <v>23830</v>
      </c>
      <c r="E132" s="23">
        <v>1052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>
        <v>37355</v>
      </c>
      <c r="AC132" s="23"/>
      <c r="AD132" s="23">
        <v>10655</v>
      </c>
      <c r="AE132" s="23"/>
      <c r="AF132" s="23">
        <v>72892</v>
      </c>
    </row>
    <row r="133" spans="1:32" ht="18.75">
      <c r="A133" s="14" t="s">
        <v>365</v>
      </c>
      <c r="B133" s="14">
        <v>3</v>
      </c>
      <c r="C133" s="22" t="s">
        <v>366</v>
      </c>
      <c r="D133" s="23">
        <v>7937</v>
      </c>
      <c r="E133" s="23">
        <v>1052</v>
      </c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>
        <v>30208</v>
      </c>
      <c r="AC133" s="23"/>
      <c r="AD133" s="23"/>
      <c r="AE133" s="23"/>
      <c r="AF133" s="23">
        <v>39197</v>
      </c>
    </row>
    <row r="134" spans="1:32" ht="18.75">
      <c r="A134" s="14" t="s">
        <v>367</v>
      </c>
      <c r="B134" s="14">
        <v>3</v>
      </c>
      <c r="C134" s="22" t="s">
        <v>368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>
        <v>6790</v>
      </c>
      <c r="AC134" s="23"/>
      <c r="AD134" s="23">
        <v>10655</v>
      </c>
      <c r="AE134" s="23"/>
      <c r="AF134" s="23">
        <v>17445</v>
      </c>
    </row>
    <row r="135" spans="1:32" ht="18.75">
      <c r="A135" s="14" t="s">
        <v>369</v>
      </c>
      <c r="B135" s="14">
        <v>2</v>
      </c>
      <c r="C135" s="22" t="s">
        <v>370</v>
      </c>
      <c r="D135" s="23">
        <v>28205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>
        <v>28205</v>
      </c>
    </row>
    <row r="136" spans="1:32" ht="18.75">
      <c r="A136" s="14" t="s">
        <v>379</v>
      </c>
      <c r="B136" s="14">
        <v>2</v>
      </c>
      <c r="C136" s="22" t="s">
        <v>380</v>
      </c>
      <c r="D136" s="23">
        <v>1167220</v>
      </c>
      <c r="E136" s="23"/>
      <c r="F136" s="23"/>
      <c r="G136" s="23"/>
      <c r="H136" s="23"/>
      <c r="I136" s="23"/>
      <c r="J136" s="23"/>
      <c r="K136" s="23">
        <v>603</v>
      </c>
      <c r="L136" s="23"/>
      <c r="M136" s="23"/>
      <c r="N136" s="23"/>
      <c r="O136" s="23"/>
      <c r="P136" s="23"/>
      <c r="Q136" s="23"/>
      <c r="R136" s="23"/>
      <c r="S136" s="23"/>
      <c r="T136" s="23">
        <v>5961</v>
      </c>
      <c r="U136" s="23"/>
      <c r="V136" s="23"/>
      <c r="W136" s="23"/>
      <c r="X136" s="23"/>
      <c r="Y136" s="23"/>
      <c r="Z136" s="23"/>
      <c r="AA136" s="23"/>
      <c r="AB136" s="23">
        <v>519350</v>
      </c>
      <c r="AC136" s="23"/>
      <c r="AD136" s="23"/>
      <c r="AE136" s="23"/>
      <c r="AF136" s="23">
        <v>1693134</v>
      </c>
    </row>
    <row r="137" spans="1:32" ht="18.75">
      <c r="A137" s="14" t="s">
        <v>383</v>
      </c>
      <c r="B137" s="14">
        <v>3</v>
      </c>
      <c r="C137" s="22" t="s">
        <v>384</v>
      </c>
      <c r="D137" s="23">
        <v>5882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>
        <v>5882</v>
      </c>
    </row>
    <row r="138" spans="1:32" ht="18.75">
      <c r="A138" s="14" t="s">
        <v>385</v>
      </c>
      <c r="B138" s="14">
        <v>3</v>
      </c>
      <c r="C138" s="22" t="s">
        <v>386</v>
      </c>
      <c r="D138" s="23">
        <v>72571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>
        <v>400445</v>
      </c>
      <c r="AC138" s="23"/>
      <c r="AD138" s="23"/>
      <c r="AE138" s="23"/>
      <c r="AF138" s="23">
        <v>473016</v>
      </c>
    </row>
    <row r="139" spans="1:32" ht="18.75">
      <c r="A139" s="14" t="s">
        <v>389</v>
      </c>
      <c r="B139" s="14">
        <v>3</v>
      </c>
      <c r="C139" s="22" t="s">
        <v>390</v>
      </c>
      <c r="D139" s="23">
        <v>9074</v>
      </c>
      <c r="E139" s="23"/>
      <c r="F139" s="23"/>
      <c r="G139" s="23"/>
      <c r="H139" s="23"/>
      <c r="I139" s="23"/>
      <c r="J139" s="23"/>
      <c r="K139" s="23">
        <v>603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>
        <v>118570</v>
      </c>
      <c r="AC139" s="23"/>
      <c r="AD139" s="23"/>
      <c r="AE139" s="23"/>
      <c r="AF139" s="23">
        <v>128247</v>
      </c>
    </row>
    <row r="140" spans="1:32" ht="18.75">
      <c r="A140" s="14" t="s">
        <v>391</v>
      </c>
      <c r="B140" s="14">
        <v>2</v>
      </c>
      <c r="C140" s="22" t="s">
        <v>392</v>
      </c>
      <c r="D140" s="23">
        <v>28010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>
        <v>398414</v>
      </c>
      <c r="AC140" s="23"/>
      <c r="AD140" s="23">
        <v>537</v>
      </c>
      <c r="AE140" s="23">
        <v>1566</v>
      </c>
      <c r="AF140" s="23">
        <v>428527</v>
      </c>
    </row>
    <row r="141" spans="1:32" ht="18.75">
      <c r="A141" s="14" t="s">
        <v>397</v>
      </c>
      <c r="B141" s="14">
        <v>3</v>
      </c>
      <c r="C141" s="22" t="s">
        <v>398</v>
      </c>
      <c r="D141" s="23">
        <v>3189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>
        <v>63730</v>
      </c>
      <c r="AC141" s="23"/>
      <c r="AD141" s="23"/>
      <c r="AE141" s="23"/>
      <c r="AF141" s="23">
        <v>66919</v>
      </c>
    </row>
    <row r="142" spans="1:32" ht="18.75">
      <c r="A142" s="14" t="s">
        <v>399</v>
      </c>
      <c r="B142" s="14">
        <v>3</v>
      </c>
      <c r="C142" s="22" t="s">
        <v>400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>
        <v>304</v>
      </c>
      <c r="AC142" s="23"/>
      <c r="AD142" s="23"/>
      <c r="AE142" s="23"/>
      <c r="AF142" s="23">
        <v>304</v>
      </c>
    </row>
    <row r="143" spans="1:32" ht="18.75">
      <c r="A143" s="19" t="s">
        <v>401</v>
      </c>
      <c r="B143" s="19">
        <v>1</v>
      </c>
      <c r="C143" s="20" t="s">
        <v>402</v>
      </c>
      <c r="D143" s="21">
        <v>1962804</v>
      </c>
      <c r="E143" s="21">
        <v>855</v>
      </c>
      <c r="F143" s="21"/>
      <c r="G143" s="21"/>
      <c r="H143" s="21"/>
      <c r="I143" s="21"/>
      <c r="J143" s="21"/>
      <c r="K143" s="21"/>
      <c r="L143" s="21"/>
      <c r="M143" s="21"/>
      <c r="N143" s="21"/>
      <c r="O143" s="21">
        <v>1312</v>
      </c>
      <c r="P143" s="21"/>
      <c r="Q143" s="21"/>
      <c r="R143" s="21"/>
      <c r="S143" s="21"/>
      <c r="T143" s="21">
        <v>635071</v>
      </c>
      <c r="U143" s="21">
        <v>92047</v>
      </c>
      <c r="V143" s="21"/>
      <c r="W143" s="21"/>
      <c r="X143" s="21"/>
      <c r="Y143" s="21">
        <v>45366</v>
      </c>
      <c r="Z143" s="21"/>
      <c r="AA143" s="21">
        <v>5180428</v>
      </c>
      <c r="AB143" s="21">
        <v>12361172</v>
      </c>
      <c r="AC143" s="21"/>
      <c r="AD143" s="21">
        <v>7525</v>
      </c>
      <c r="AE143" s="21">
        <v>6082130</v>
      </c>
      <c r="AF143" s="21">
        <v>26368710</v>
      </c>
    </row>
    <row r="144" spans="1:32" ht="18.75">
      <c r="A144" s="14" t="s">
        <v>403</v>
      </c>
      <c r="B144" s="14">
        <v>2</v>
      </c>
      <c r="C144" s="22" t="s">
        <v>404</v>
      </c>
      <c r="D144" s="23">
        <v>258753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>
        <v>1220</v>
      </c>
      <c r="AF144" s="23">
        <v>259973</v>
      </c>
    </row>
    <row r="145" spans="1:32" ht="18.75">
      <c r="A145" s="14" t="s">
        <v>407</v>
      </c>
      <c r="B145" s="14">
        <v>2</v>
      </c>
      <c r="C145" s="22" t="s">
        <v>408</v>
      </c>
      <c r="D145" s="23">
        <v>11103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>
        <v>14965</v>
      </c>
      <c r="AC145" s="23"/>
      <c r="AD145" s="23"/>
      <c r="AE145" s="23"/>
      <c r="AF145" s="23">
        <v>26068</v>
      </c>
    </row>
    <row r="146" spans="1:32" ht="18.75">
      <c r="A146" s="14" t="s">
        <v>409</v>
      </c>
      <c r="B146" s="14">
        <v>3</v>
      </c>
      <c r="C146" s="22" t="s">
        <v>410</v>
      </c>
      <c r="D146" s="23">
        <v>3872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>
        <v>635</v>
      </c>
      <c r="AC146" s="23"/>
      <c r="AD146" s="23"/>
      <c r="AE146" s="23"/>
      <c r="AF146" s="23">
        <v>4507</v>
      </c>
    </row>
    <row r="147" spans="1:32" ht="18.75">
      <c r="A147" s="14" t="s">
        <v>411</v>
      </c>
      <c r="B147" s="14">
        <v>2</v>
      </c>
      <c r="C147" s="22" t="s">
        <v>412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>
        <v>3974784</v>
      </c>
      <c r="AB147" s="23">
        <v>24988</v>
      </c>
      <c r="AC147" s="23"/>
      <c r="AD147" s="23"/>
      <c r="AE147" s="23"/>
      <c r="AF147" s="23">
        <v>3999772</v>
      </c>
    </row>
    <row r="148" spans="1:32" ht="18.75">
      <c r="A148" s="14" t="s">
        <v>413</v>
      </c>
      <c r="B148" s="14">
        <v>3</v>
      </c>
      <c r="C148" s="22" t="s">
        <v>414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>
        <v>2429</v>
      </c>
      <c r="AB148" s="23"/>
      <c r="AC148" s="23"/>
      <c r="AD148" s="23"/>
      <c r="AE148" s="23"/>
      <c r="AF148" s="23">
        <v>2429</v>
      </c>
    </row>
    <row r="149" spans="1:32" ht="18.75">
      <c r="A149" s="14" t="s">
        <v>415</v>
      </c>
      <c r="B149" s="14">
        <v>4</v>
      </c>
      <c r="C149" s="22" t="s">
        <v>416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>
        <v>2429</v>
      </c>
      <c r="AB149" s="23"/>
      <c r="AC149" s="23"/>
      <c r="AD149" s="23"/>
      <c r="AE149" s="23"/>
      <c r="AF149" s="23">
        <v>2429</v>
      </c>
    </row>
    <row r="150" spans="1:32" ht="18.75">
      <c r="A150" s="14" t="s">
        <v>417</v>
      </c>
      <c r="B150" s="14">
        <v>3</v>
      </c>
      <c r="C150" s="22" t="s">
        <v>418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>
        <v>3972355</v>
      </c>
      <c r="AB150" s="23"/>
      <c r="AC150" s="23"/>
      <c r="AD150" s="23"/>
      <c r="AE150" s="23"/>
      <c r="AF150" s="23">
        <v>3972355</v>
      </c>
    </row>
    <row r="151" spans="1:32" ht="18.75">
      <c r="A151" s="14" t="s">
        <v>419</v>
      </c>
      <c r="B151" s="14">
        <v>4</v>
      </c>
      <c r="C151" s="22" t="s">
        <v>420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>
        <v>3970003</v>
      </c>
      <c r="AB151" s="23"/>
      <c r="AC151" s="23"/>
      <c r="AD151" s="23"/>
      <c r="AE151" s="23"/>
      <c r="AF151" s="23">
        <v>3970003</v>
      </c>
    </row>
    <row r="152" spans="1:32" ht="18.75">
      <c r="A152" s="14" t="s">
        <v>423</v>
      </c>
      <c r="B152" s="14">
        <v>2</v>
      </c>
      <c r="C152" s="22" t="s">
        <v>424</v>
      </c>
      <c r="D152" s="23">
        <v>890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>
        <v>890</v>
      </c>
    </row>
    <row r="153" spans="1:32" ht="18.75">
      <c r="A153" s="14" t="s">
        <v>425</v>
      </c>
      <c r="B153" s="14">
        <v>3</v>
      </c>
      <c r="C153" s="22" t="s">
        <v>426</v>
      </c>
      <c r="D153" s="23">
        <v>223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>
        <v>223</v>
      </c>
    </row>
    <row r="154" spans="1:32" ht="18.75">
      <c r="A154" s="14" t="s">
        <v>427</v>
      </c>
      <c r="B154" s="14">
        <v>2</v>
      </c>
      <c r="C154" s="22" t="s">
        <v>428</v>
      </c>
      <c r="D154" s="23">
        <v>13189</v>
      </c>
      <c r="E154" s="23">
        <v>539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>
        <v>1312</v>
      </c>
      <c r="P154" s="23"/>
      <c r="Q154" s="23"/>
      <c r="R154" s="23"/>
      <c r="S154" s="23"/>
      <c r="T154" s="23">
        <v>3998</v>
      </c>
      <c r="U154" s="23"/>
      <c r="V154" s="23"/>
      <c r="W154" s="23"/>
      <c r="X154" s="23"/>
      <c r="Y154" s="23">
        <v>43876</v>
      </c>
      <c r="Z154" s="23"/>
      <c r="AA154" s="23"/>
      <c r="AB154" s="23">
        <v>6332</v>
      </c>
      <c r="AC154" s="23"/>
      <c r="AD154" s="23">
        <v>7525</v>
      </c>
      <c r="AE154" s="23"/>
      <c r="AF154" s="23">
        <v>76771</v>
      </c>
    </row>
    <row r="155" spans="1:32" ht="18.75">
      <c r="A155" s="14" t="s">
        <v>429</v>
      </c>
      <c r="B155" s="14">
        <v>3</v>
      </c>
      <c r="C155" s="22" t="s">
        <v>430</v>
      </c>
      <c r="D155" s="23">
        <v>1660</v>
      </c>
      <c r="E155" s="23">
        <v>249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>
        <v>43605</v>
      </c>
      <c r="Z155" s="23"/>
      <c r="AA155" s="23"/>
      <c r="AB155" s="23"/>
      <c r="AC155" s="23"/>
      <c r="AD155" s="23">
        <v>7525</v>
      </c>
      <c r="AE155" s="23"/>
      <c r="AF155" s="23">
        <v>53039</v>
      </c>
    </row>
    <row r="156" spans="1:32" ht="18.75">
      <c r="A156" s="14" t="s">
        <v>431</v>
      </c>
      <c r="B156" s="14">
        <v>4</v>
      </c>
      <c r="C156" s="22" t="s">
        <v>432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>
        <v>1184</v>
      </c>
      <c r="AE156" s="23"/>
      <c r="AF156" s="23">
        <v>1184</v>
      </c>
    </row>
    <row r="157" spans="1:32" ht="18.75">
      <c r="A157" s="14" t="s">
        <v>433</v>
      </c>
      <c r="B157" s="14">
        <v>4</v>
      </c>
      <c r="C157" s="22" t="s">
        <v>434</v>
      </c>
      <c r="D157" s="23"/>
      <c r="E157" s="23">
        <v>249</v>
      </c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>
        <v>23654</v>
      </c>
      <c r="Z157" s="23"/>
      <c r="AA157" s="23"/>
      <c r="AB157" s="23"/>
      <c r="AC157" s="23"/>
      <c r="AD157" s="23"/>
      <c r="AE157" s="23"/>
      <c r="AF157" s="23">
        <v>23903</v>
      </c>
    </row>
    <row r="158" spans="1:32" ht="18.75">
      <c r="A158" s="14" t="s">
        <v>435</v>
      </c>
      <c r="B158" s="14">
        <v>4</v>
      </c>
      <c r="C158" s="22" t="s">
        <v>436</v>
      </c>
      <c r="D158" s="23">
        <v>1660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>
        <v>1660</v>
      </c>
    </row>
    <row r="159" spans="1:32" ht="18.75">
      <c r="A159" s="14" t="s">
        <v>447</v>
      </c>
      <c r="B159" s="14">
        <v>3</v>
      </c>
      <c r="C159" s="22" t="s">
        <v>448</v>
      </c>
      <c r="D159" s="23">
        <v>543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>
        <v>543</v>
      </c>
    </row>
    <row r="160" spans="1:32" ht="18.75">
      <c r="A160" s="14" t="s">
        <v>451</v>
      </c>
      <c r="B160" s="14">
        <v>3</v>
      </c>
      <c r="C160" s="22" t="s">
        <v>452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>
        <v>2822</v>
      </c>
      <c r="AC160" s="23"/>
      <c r="AD160" s="23"/>
      <c r="AE160" s="23"/>
      <c r="AF160" s="23">
        <v>2822</v>
      </c>
    </row>
    <row r="161" spans="1:32" ht="18.75">
      <c r="A161" s="14" t="s">
        <v>455</v>
      </c>
      <c r="B161" s="14">
        <v>2</v>
      </c>
      <c r="C161" s="22" t="s">
        <v>456</v>
      </c>
      <c r="D161" s="23">
        <v>1119914</v>
      </c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>
        <v>995</v>
      </c>
      <c r="Z161" s="23"/>
      <c r="AA161" s="23"/>
      <c r="AB161" s="23">
        <v>206438</v>
      </c>
      <c r="AC161" s="23"/>
      <c r="AD161" s="23"/>
      <c r="AE161" s="23"/>
      <c r="AF161" s="23">
        <v>1327347</v>
      </c>
    </row>
    <row r="162" spans="1:32" ht="18.75">
      <c r="A162" s="14" t="s">
        <v>457</v>
      </c>
      <c r="B162" s="14">
        <v>3</v>
      </c>
      <c r="C162" s="22" t="s">
        <v>458</v>
      </c>
      <c r="D162" s="23">
        <v>53491</v>
      </c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>
        <v>25415</v>
      </c>
      <c r="AC162" s="23"/>
      <c r="AD162" s="23"/>
      <c r="AE162" s="23"/>
      <c r="AF162" s="23">
        <v>78906</v>
      </c>
    </row>
    <row r="163" spans="1:32" ht="18.75">
      <c r="A163" s="14" t="s">
        <v>461</v>
      </c>
      <c r="B163" s="14">
        <v>3</v>
      </c>
      <c r="C163" s="22" t="s">
        <v>462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>
        <v>566</v>
      </c>
      <c r="Z163" s="23"/>
      <c r="AA163" s="23"/>
      <c r="AB163" s="23">
        <v>295</v>
      </c>
      <c r="AC163" s="23"/>
      <c r="AD163" s="23"/>
      <c r="AE163" s="23"/>
      <c r="AF163" s="23">
        <v>861</v>
      </c>
    </row>
    <row r="164" spans="1:32" ht="18.75">
      <c r="A164" s="14" t="s">
        <v>463</v>
      </c>
      <c r="B164" s="14">
        <v>2</v>
      </c>
      <c r="C164" s="22" t="s">
        <v>464</v>
      </c>
      <c r="D164" s="23">
        <v>13939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>
        <v>610499</v>
      </c>
      <c r="U164" s="23"/>
      <c r="V164" s="23"/>
      <c r="W164" s="23"/>
      <c r="X164" s="23"/>
      <c r="Y164" s="23"/>
      <c r="Z164" s="23"/>
      <c r="AA164" s="23">
        <v>541820</v>
      </c>
      <c r="AB164" s="23">
        <v>2763876</v>
      </c>
      <c r="AC164" s="23"/>
      <c r="AD164" s="23"/>
      <c r="AE164" s="23"/>
      <c r="AF164" s="23">
        <v>3930134</v>
      </c>
    </row>
    <row r="165" spans="1:32" ht="18.75">
      <c r="A165" s="14" t="s">
        <v>465</v>
      </c>
      <c r="B165" s="14">
        <v>3</v>
      </c>
      <c r="C165" s="22" t="s">
        <v>466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>
        <v>177414</v>
      </c>
      <c r="AC165" s="23"/>
      <c r="AD165" s="23"/>
      <c r="AE165" s="23"/>
      <c r="AF165" s="23">
        <v>177414</v>
      </c>
    </row>
    <row r="166" spans="1:32" ht="18.75">
      <c r="A166" s="14" t="s">
        <v>467</v>
      </c>
      <c r="B166" s="14">
        <v>3</v>
      </c>
      <c r="C166" s="22" t="s">
        <v>468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>
        <v>610499</v>
      </c>
      <c r="U166" s="23"/>
      <c r="V166" s="23"/>
      <c r="W166" s="23"/>
      <c r="X166" s="23"/>
      <c r="Y166" s="23"/>
      <c r="Z166" s="23"/>
      <c r="AA166" s="23">
        <v>541820</v>
      </c>
      <c r="AB166" s="23">
        <v>2408217</v>
      </c>
      <c r="AC166" s="23"/>
      <c r="AD166" s="23"/>
      <c r="AE166" s="23"/>
      <c r="AF166" s="23">
        <v>3560536</v>
      </c>
    </row>
    <row r="167" spans="1:32" ht="18.75">
      <c r="A167" s="14" t="s">
        <v>469</v>
      </c>
      <c r="B167" s="14">
        <v>3</v>
      </c>
      <c r="C167" s="22" t="s">
        <v>470</v>
      </c>
      <c r="D167" s="23">
        <v>1278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>
        <v>928</v>
      </c>
      <c r="AC167" s="23"/>
      <c r="AD167" s="23"/>
      <c r="AE167" s="23"/>
      <c r="AF167" s="23">
        <v>2206</v>
      </c>
    </row>
    <row r="168" spans="1:32" ht="18.75">
      <c r="A168" s="14" t="s">
        <v>471</v>
      </c>
      <c r="B168" s="14">
        <v>3</v>
      </c>
      <c r="C168" s="22" t="s">
        <v>472</v>
      </c>
      <c r="D168" s="23">
        <v>6057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>
        <v>169018</v>
      </c>
      <c r="AC168" s="23"/>
      <c r="AD168" s="23"/>
      <c r="AE168" s="23"/>
      <c r="AF168" s="23">
        <v>175075</v>
      </c>
    </row>
    <row r="169" spans="1:32" ht="18.75">
      <c r="A169" s="14" t="s">
        <v>473</v>
      </c>
      <c r="B169" s="14">
        <v>3</v>
      </c>
      <c r="C169" s="22" t="s">
        <v>474</v>
      </c>
      <c r="D169" s="23">
        <v>6604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>
        <v>526</v>
      </c>
      <c r="AC169" s="23"/>
      <c r="AD169" s="23"/>
      <c r="AE169" s="23"/>
      <c r="AF169" s="23">
        <v>7130</v>
      </c>
    </row>
    <row r="170" spans="1:32" ht="18.75">
      <c r="A170" s="14" t="s">
        <v>475</v>
      </c>
      <c r="B170" s="14">
        <v>2</v>
      </c>
      <c r="C170" s="22" t="s">
        <v>476</v>
      </c>
      <c r="D170" s="23">
        <v>294587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>
        <v>92047</v>
      </c>
      <c r="V170" s="23"/>
      <c r="W170" s="23"/>
      <c r="X170" s="23"/>
      <c r="Y170" s="23"/>
      <c r="Z170" s="23"/>
      <c r="AA170" s="23">
        <v>663824</v>
      </c>
      <c r="AB170" s="23">
        <v>9066699</v>
      </c>
      <c r="AC170" s="23"/>
      <c r="AD170" s="23"/>
      <c r="AE170" s="23">
        <v>6080910</v>
      </c>
      <c r="AF170" s="23">
        <v>16198067</v>
      </c>
    </row>
    <row r="171" spans="1:32" ht="18.75">
      <c r="A171" s="14" t="s">
        <v>485</v>
      </c>
      <c r="B171" s="14">
        <v>3</v>
      </c>
      <c r="C171" s="22" t="s">
        <v>486</v>
      </c>
      <c r="D171" s="23">
        <v>2103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>
        <v>649122</v>
      </c>
      <c r="AB171" s="23">
        <v>580</v>
      </c>
      <c r="AC171" s="23"/>
      <c r="AD171" s="23"/>
      <c r="AE171" s="23"/>
      <c r="AF171" s="23">
        <v>651805</v>
      </c>
    </row>
    <row r="172" spans="1:32" ht="18.75">
      <c r="A172" s="14" t="s">
        <v>489</v>
      </c>
      <c r="B172" s="14">
        <v>3</v>
      </c>
      <c r="C172" s="22" t="s">
        <v>490</v>
      </c>
      <c r="D172" s="23">
        <v>78661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>
        <v>92047</v>
      </c>
      <c r="V172" s="23"/>
      <c r="W172" s="23"/>
      <c r="X172" s="23"/>
      <c r="Y172" s="23"/>
      <c r="Z172" s="23"/>
      <c r="AA172" s="23">
        <v>14702</v>
      </c>
      <c r="AB172" s="23">
        <v>9060167</v>
      </c>
      <c r="AC172" s="23"/>
      <c r="AD172" s="23"/>
      <c r="AE172" s="23">
        <v>6080910</v>
      </c>
      <c r="AF172" s="23">
        <v>15326487</v>
      </c>
    </row>
    <row r="173" spans="1:32" ht="18.75">
      <c r="A173" s="14" t="s">
        <v>499</v>
      </c>
      <c r="B173" s="14">
        <v>2</v>
      </c>
      <c r="C173" s="22" t="s">
        <v>500</v>
      </c>
      <c r="D173" s="23">
        <v>250429</v>
      </c>
      <c r="E173" s="23">
        <v>316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>
        <v>20574</v>
      </c>
      <c r="U173" s="23"/>
      <c r="V173" s="23"/>
      <c r="W173" s="23"/>
      <c r="X173" s="23"/>
      <c r="Y173" s="23">
        <v>495</v>
      </c>
      <c r="Z173" s="23"/>
      <c r="AA173" s="23"/>
      <c r="AB173" s="23">
        <v>277874</v>
      </c>
      <c r="AC173" s="23"/>
      <c r="AD173" s="23"/>
      <c r="AE173" s="23"/>
      <c r="AF173" s="23">
        <v>549688</v>
      </c>
    </row>
    <row r="174" spans="1:32" ht="18.75">
      <c r="A174" s="14" t="s">
        <v>503</v>
      </c>
      <c r="B174" s="14">
        <v>3</v>
      </c>
      <c r="C174" s="22" t="s">
        <v>504</v>
      </c>
      <c r="D174" s="23">
        <v>116921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>
        <v>11128</v>
      </c>
      <c r="U174" s="23"/>
      <c r="V174" s="23"/>
      <c r="W174" s="23"/>
      <c r="X174" s="23"/>
      <c r="Y174" s="23"/>
      <c r="Z174" s="23"/>
      <c r="AA174" s="23"/>
      <c r="AB174" s="23">
        <v>47835</v>
      </c>
      <c r="AC174" s="23"/>
      <c r="AD174" s="23"/>
      <c r="AE174" s="23"/>
      <c r="AF174" s="23">
        <v>175884</v>
      </c>
    </row>
    <row r="175" spans="1:32" ht="18.75">
      <c r="A175" s="14" t="s">
        <v>505</v>
      </c>
      <c r="B175" s="14">
        <v>3</v>
      </c>
      <c r="C175" s="22" t="s">
        <v>506</v>
      </c>
      <c r="D175" s="23">
        <v>722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>
        <v>9446</v>
      </c>
      <c r="U175" s="23"/>
      <c r="V175" s="23"/>
      <c r="W175" s="23"/>
      <c r="X175" s="23"/>
      <c r="Y175" s="23"/>
      <c r="Z175" s="23"/>
      <c r="AA175" s="23"/>
      <c r="AB175" s="23">
        <v>194790</v>
      </c>
      <c r="AC175" s="23"/>
      <c r="AD175" s="23"/>
      <c r="AE175" s="23"/>
      <c r="AF175" s="23">
        <v>204958</v>
      </c>
    </row>
    <row r="176" spans="1:32" ht="18.75">
      <c r="A176" s="14" t="s">
        <v>509</v>
      </c>
      <c r="B176" s="14">
        <v>3</v>
      </c>
      <c r="C176" s="22" t="s">
        <v>510</v>
      </c>
      <c r="D176" s="23">
        <v>307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>
        <v>2205</v>
      </c>
      <c r="AC176" s="23"/>
      <c r="AD176" s="23"/>
      <c r="AE176" s="23"/>
      <c r="AF176" s="23">
        <v>2512</v>
      </c>
    </row>
    <row r="177" spans="1:32" ht="18.75">
      <c r="A177" s="19" t="s">
        <v>511</v>
      </c>
      <c r="B177" s="19">
        <v>1</v>
      </c>
      <c r="C177" s="20" t="s">
        <v>512</v>
      </c>
      <c r="D177" s="21">
        <v>34521200</v>
      </c>
      <c r="E177" s="21">
        <v>500</v>
      </c>
      <c r="F177" s="21">
        <v>565</v>
      </c>
      <c r="G177" s="21"/>
      <c r="H177" s="21">
        <v>519</v>
      </c>
      <c r="I177" s="21">
        <v>514</v>
      </c>
      <c r="J177" s="21">
        <v>32282</v>
      </c>
      <c r="K177" s="21">
        <v>5575836</v>
      </c>
      <c r="L177" s="21"/>
      <c r="M177" s="21"/>
      <c r="N177" s="21"/>
      <c r="O177" s="21">
        <v>757</v>
      </c>
      <c r="P177" s="21"/>
      <c r="Q177" s="21">
        <v>2173</v>
      </c>
      <c r="R177" s="21"/>
      <c r="S177" s="21"/>
      <c r="T177" s="21">
        <v>859</v>
      </c>
      <c r="U177" s="21"/>
      <c r="V177" s="21"/>
      <c r="W177" s="21">
        <v>8749</v>
      </c>
      <c r="X177" s="21"/>
      <c r="Y177" s="21"/>
      <c r="Z177" s="21"/>
      <c r="AA177" s="21">
        <v>1427</v>
      </c>
      <c r="AB177" s="21">
        <v>4823924</v>
      </c>
      <c r="AC177" s="21"/>
      <c r="AD177" s="21">
        <v>1244</v>
      </c>
      <c r="AE177" s="21">
        <v>23580</v>
      </c>
      <c r="AF177" s="21">
        <v>44994129</v>
      </c>
    </row>
    <row r="178" spans="1:32" ht="18.75">
      <c r="A178" s="14" t="s">
        <v>513</v>
      </c>
      <c r="B178" s="14">
        <v>2</v>
      </c>
      <c r="C178" s="22" t="s">
        <v>514</v>
      </c>
      <c r="D178" s="23">
        <v>4347427</v>
      </c>
      <c r="E178" s="23"/>
      <c r="F178" s="23"/>
      <c r="G178" s="23"/>
      <c r="H178" s="23"/>
      <c r="I178" s="23"/>
      <c r="J178" s="23">
        <v>851</v>
      </c>
      <c r="K178" s="23"/>
      <c r="L178" s="23"/>
      <c r="M178" s="23"/>
      <c r="N178" s="23"/>
      <c r="O178" s="23"/>
      <c r="P178" s="23"/>
      <c r="Q178" s="23">
        <v>1615</v>
      </c>
      <c r="R178" s="23"/>
      <c r="S178" s="23"/>
      <c r="T178" s="23">
        <v>473</v>
      </c>
      <c r="U178" s="23"/>
      <c r="V178" s="23"/>
      <c r="W178" s="23">
        <v>4447</v>
      </c>
      <c r="X178" s="23"/>
      <c r="Y178" s="23"/>
      <c r="Z178" s="23"/>
      <c r="AA178" s="23"/>
      <c r="AB178" s="23">
        <v>835882</v>
      </c>
      <c r="AC178" s="23"/>
      <c r="AD178" s="23"/>
      <c r="AE178" s="23">
        <v>1674</v>
      </c>
      <c r="AF178" s="23">
        <v>5192369</v>
      </c>
    </row>
    <row r="179" spans="1:32" ht="18.75">
      <c r="A179" s="14" t="s">
        <v>515</v>
      </c>
      <c r="B179" s="14">
        <v>3</v>
      </c>
      <c r="C179" s="22" t="s">
        <v>516</v>
      </c>
      <c r="D179" s="23">
        <v>2398250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>
        <v>225</v>
      </c>
      <c r="U179" s="23"/>
      <c r="V179" s="23"/>
      <c r="W179" s="23"/>
      <c r="X179" s="23"/>
      <c r="Y179" s="23"/>
      <c r="Z179" s="23"/>
      <c r="AA179" s="23"/>
      <c r="AB179" s="23">
        <v>32291</v>
      </c>
      <c r="AC179" s="23"/>
      <c r="AD179" s="23"/>
      <c r="AE179" s="23">
        <v>776</v>
      </c>
      <c r="AF179" s="23">
        <v>2431542</v>
      </c>
    </row>
    <row r="180" spans="1:32" ht="18.75">
      <c r="A180" s="14" t="s">
        <v>519</v>
      </c>
      <c r="B180" s="14">
        <v>4</v>
      </c>
      <c r="C180" s="22" t="s">
        <v>520</v>
      </c>
      <c r="D180" s="23">
        <v>702554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>
        <v>1579</v>
      </c>
      <c r="AC180" s="23"/>
      <c r="AD180" s="23"/>
      <c r="AE180" s="23"/>
      <c r="AF180" s="23">
        <v>704133</v>
      </c>
    </row>
    <row r="181" spans="1:32" ht="18.75">
      <c r="A181" s="14" t="s">
        <v>521</v>
      </c>
      <c r="B181" s="14">
        <v>4</v>
      </c>
      <c r="C181" s="22" t="s">
        <v>522</v>
      </c>
      <c r="D181" s="23">
        <v>1695421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>
        <v>225</v>
      </c>
      <c r="U181" s="23"/>
      <c r="V181" s="23"/>
      <c r="W181" s="23"/>
      <c r="X181" s="23"/>
      <c r="Y181" s="23"/>
      <c r="Z181" s="23"/>
      <c r="AA181" s="23"/>
      <c r="AB181" s="23">
        <v>24741</v>
      </c>
      <c r="AC181" s="23"/>
      <c r="AD181" s="23"/>
      <c r="AE181" s="23">
        <v>776</v>
      </c>
      <c r="AF181" s="23">
        <v>1721163</v>
      </c>
    </row>
    <row r="182" spans="1:32" ht="18.75">
      <c r="A182" s="14" t="s">
        <v>523</v>
      </c>
      <c r="B182" s="14">
        <v>4</v>
      </c>
      <c r="C182" s="22" t="s">
        <v>524</v>
      </c>
      <c r="D182" s="23">
        <v>275</v>
      </c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>
        <v>275</v>
      </c>
    </row>
    <row r="183" spans="1:32" ht="18.75">
      <c r="A183" s="14" t="s">
        <v>529</v>
      </c>
      <c r="B183" s="14">
        <v>3</v>
      </c>
      <c r="C183" s="22" t="s">
        <v>530</v>
      </c>
      <c r="D183" s="23">
        <v>147086</v>
      </c>
      <c r="E183" s="23"/>
      <c r="F183" s="23"/>
      <c r="G183" s="23"/>
      <c r="H183" s="23"/>
      <c r="I183" s="23"/>
      <c r="J183" s="23">
        <v>851</v>
      </c>
      <c r="K183" s="23"/>
      <c r="L183" s="23"/>
      <c r="M183" s="23"/>
      <c r="N183" s="23"/>
      <c r="O183" s="23"/>
      <c r="P183" s="23"/>
      <c r="Q183" s="23">
        <v>1615</v>
      </c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>
        <v>1983</v>
      </c>
      <c r="AC183" s="23"/>
      <c r="AD183" s="23"/>
      <c r="AE183" s="23"/>
      <c r="AF183" s="23">
        <v>151535</v>
      </c>
    </row>
    <row r="184" spans="1:32" ht="18.75">
      <c r="A184" s="14" t="s">
        <v>531</v>
      </c>
      <c r="B184" s="14">
        <v>4</v>
      </c>
      <c r="C184" s="22" t="s">
        <v>532</v>
      </c>
      <c r="D184" s="23">
        <v>140727</v>
      </c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>
        <v>140727</v>
      </c>
    </row>
    <row r="185" spans="1:32" ht="18.75">
      <c r="A185" s="14" t="s">
        <v>533</v>
      </c>
      <c r="B185" s="14">
        <v>4</v>
      </c>
      <c r="C185" s="22" t="s">
        <v>534</v>
      </c>
      <c r="D185" s="23">
        <v>6359</v>
      </c>
      <c r="E185" s="23"/>
      <c r="F185" s="23"/>
      <c r="G185" s="23"/>
      <c r="H185" s="23"/>
      <c r="I185" s="23"/>
      <c r="J185" s="23">
        <v>851</v>
      </c>
      <c r="K185" s="23"/>
      <c r="L185" s="23"/>
      <c r="M185" s="23"/>
      <c r="N185" s="23"/>
      <c r="O185" s="23"/>
      <c r="P185" s="23"/>
      <c r="Q185" s="23">
        <v>1615</v>
      </c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>
        <v>1983</v>
      </c>
      <c r="AC185" s="23"/>
      <c r="AD185" s="23"/>
      <c r="AE185" s="23"/>
      <c r="AF185" s="23">
        <v>10808</v>
      </c>
    </row>
    <row r="186" spans="1:32" ht="18.75">
      <c r="A186" s="14" t="s">
        <v>535</v>
      </c>
      <c r="B186" s="14">
        <v>3</v>
      </c>
      <c r="C186" s="22" t="s">
        <v>536</v>
      </c>
      <c r="D186" s="23">
        <v>652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>
        <v>2833</v>
      </c>
      <c r="AC186" s="23"/>
      <c r="AD186" s="23"/>
      <c r="AE186" s="23"/>
      <c r="AF186" s="23">
        <v>3485</v>
      </c>
    </row>
    <row r="187" spans="1:32" ht="18.75">
      <c r="A187" s="14" t="s">
        <v>551</v>
      </c>
      <c r="B187" s="14">
        <v>3</v>
      </c>
      <c r="C187" s="22" t="s">
        <v>552</v>
      </c>
      <c r="D187" s="23">
        <v>239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>
        <v>239</v>
      </c>
    </row>
    <row r="188" spans="1:32" ht="18.75">
      <c r="A188" s="14" t="s">
        <v>555</v>
      </c>
      <c r="B188" s="14">
        <v>3</v>
      </c>
      <c r="C188" s="22" t="s">
        <v>556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>
        <v>3048</v>
      </c>
      <c r="AC188" s="23"/>
      <c r="AD188" s="23"/>
      <c r="AE188" s="23"/>
      <c r="AF188" s="23">
        <v>3048</v>
      </c>
    </row>
    <row r="189" spans="1:32" ht="18.75">
      <c r="A189" s="14" t="s">
        <v>557</v>
      </c>
      <c r="B189" s="14">
        <v>3</v>
      </c>
      <c r="C189" s="22" t="s">
        <v>558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>
        <v>4447</v>
      </c>
      <c r="X189" s="23"/>
      <c r="Y189" s="23"/>
      <c r="Z189" s="23"/>
      <c r="AA189" s="23"/>
      <c r="AB189" s="23"/>
      <c r="AC189" s="23"/>
      <c r="AD189" s="23"/>
      <c r="AE189" s="23"/>
      <c r="AF189" s="23">
        <v>4447</v>
      </c>
    </row>
    <row r="190" spans="1:32" ht="18.75">
      <c r="A190" s="14" t="s">
        <v>561</v>
      </c>
      <c r="B190" s="14">
        <v>3</v>
      </c>
      <c r="C190" s="22" t="s">
        <v>562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>
        <v>3099</v>
      </c>
      <c r="AC190" s="23"/>
      <c r="AD190" s="23"/>
      <c r="AE190" s="23"/>
      <c r="AF190" s="23">
        <v>3099</v>
      </c>
    </row>
    <row r="191" spans="1:32" ht="18.75">
      <c r="A191" s="14" t="s">
        <v>563</v>
      </c>
      <c r="B191" s="14">
        <v>3</v>
      </c>
      <c r="C191" s="22" t="s">
        <v>564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>
        <v>31379</v>
      </c>
      <c r="AC191" s="23"/>
      <c r="AD191" s="23"/>
      <c r="AE191" s="23"/>
      <c r="AF191" s="23">
        <v>31379</v>
      </c>
    </row>
    <row r="192" spans="1:32" ht="18.75">
      <c r="A192" s="14" t="s">
        <v>565</v>
      </c>
      <c r="B192" s="14">
        <v>3</v>
      </c>
      <c r="C192" s="22" t="s">
        <v>566</v>
      </c>
      <c r="D192" s="23">
        <v>583782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>
        <v>6704</v>
      </c>
      <c r="AC192" s="23"/>
      <c r="AD192" s="23"/>
      <c r="AE192" s="23">
        <v>348</v>
      </c>
      <c r="AF192" s="23">
        <v>590834</v>
      </c>
    </row>
    <row r="193" spans="1:32" ht="18.75">
      <c r="A193" s="14" t="s">
        <v>567</v>
      </c>
      <c r="B193" s="14">
        <v>4</v>
      </c>
      <c r="C193" s="22" t="s">
        <v>568</v>
      </c>
      <c r="D193" s="23">
        <v>466142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>
        <v>6704</v>
      </c>
      <c r="AC193" s="23"/>
      <c r="AD193" s="23"/>
      <c r="AE193" s="23">
        <v>348</v>
      </c>
      <c r="AF193" s="23">
        <v>473194</v>
      </c>
    </row>
    <row r="194" spans="1:32" ht="18.75">
      <c r="A194" s="14" t="s">
        <v>569</v>
      </c>
      <c r="B194" s="14">
        <v>3</v>
      </c>
      <c r="C194" s="22" t="s">
        <v>570</v>
      </c>
      <c r="D194" s="23">
        <v>63942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>
        <v>732065</v>
      </c>
      <c r="AC194" s="23"/>
      <c r="AD194" s="23"/>
      <c r="AE194" s="23"/>
      <c r="AF194" s="23">
        <v>796007</v>
      </c>
    </row>
    <row r="195" spans="1:32" ht="18.75">
      <c r="A195" s="14" t="s">
        <v>571</v>
      </c>
      <c r="B195" s="14">
        <v>4</v>
      </c>
      <c r="C195" s="22" t="s">
        <v>572</v>
      </c>
      <c r="D195" s="23">
        <v>59561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>
        <v>59561</v>
      </c>
    </row>
    <row r="196" spans="1:32" ht="18.75">
      <c r="A196" s="14" t="s">
        <v>573</v>
      </c>
      <c r="B196" s="14">
        <v>4</v>
      </c>
      <c r="C196" s="22" t="s">
        <v>574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>
        <v>732065</v>
      </c>
      <c r="AC196" s="23"/>
      <c r="AD196" s="23"/>
      <c r="AE196" s="23"/>
      <c r="AF196" s="23">
        <v>732065</v>
      </c>
    </row>
    <row r="197" spans="1:32" ht="18.75">
      <c r="A197" s="14" t="s">
        <v>577</v>
      </c>
      <c r="B197" s="14">
        <v>3</v>
      </c>
      <c r="C197" s="22" t="s">
        <v>578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>
        <v>383</v>
      </c>
      <c r="AC197" s="23"/>
      <c r="AD197" s="23"/>
      <c r="AE197" s="23"/>
      <c r="AF197" s="23">
        <v>383</v>
      </c>
    </row>
    <row r="198" spans="1:32" ht="18.75">
      <c r="A198" s="14" t="s">
        <v>581</v>
      </c>
      <c r="B198" s="14">
        <v>3</v>
      </c>
      <c r="C198" s="22" t="s">
        <v>582</v>
      </c>
      <c r="D198" s="23">
        <v>2057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>
        <v>1763</v>
      </c>
      <c r="AC198" s="23"/>
      <c r="AD198" s="23"/>
      <c r="AE198" s="23"/>
      <c r="AF198" s="23">
        <v>3820</v>
      </c>
    </row>
    <row r="199" spans="1:32" ht="18.75">
      <c r="A199" s="14" t="s">
        <v>583</v>
      </c>
      <c r="B199" s="14">
        <v>3</v>
      </c>
      <c r="C199" s="22" t="s">
        <v>584</v>
      </c>
      <c r="D199" s="23">
        <v>897388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>
        <v>461</v>
      </c>
      <c r="AC199" s="23"/>
      <c r="AD199" s="23"/>
      <c r="AE199" s="23"/>
      <c r="AF199" s="23">
        <v>897849</v>
      </c>
    </row>
    <row r="200" spans="1:32" ht="18.75">
      <c r="A200" s="14" t="s">
        <v>585</v>
      </c>
      <c r="B200" s="14">
        <v>3</v>
      </c>
      <c r="C200" s="22" t="s">
        <v>586</v>
      </c>
      <c r="D200" s="23">
        <v>86577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>
        <v>86577</v>
      </c>
    </row>
    <row r="201" spans="1:32" ht="18.75">
      <c r="A201" s="14" t="s">
        <v>587</v>
      </c>
      <c r="B201" s="14">
        <v>4</v>
      </c>
      <c r="C201" s="22" t="s">
        <v>588</v>
      </c>
      <c r="D201" s="23">
        <v>58380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>
        <v>58380</v>
      </c>
    </row>
    <row r="202" spans="1:32" ht="18.75">
      <c r="A202" s="14" t="s">
        <v>589</v>
      </c>
      <c r="B202" s="14">
        <v>2</v>
      </c>
      <c r="C202" s="22" t="s">
        <v>590</v>
      </c>
      <c r="D202" s="23">
        <v>4836219</v>
      </c>
      <c r="E202" s="23"/>
      <c r="F202" s="23">
        <v>565</v>
      </c>
      <c r="G202" s="23"/>
      <c r="H202" s="23">
        <v>519</v>
      </c>
      <c r="I202" s="23">
        <v>514</v>
      </c>
      <c r="J202" s="23">
        <v>31431</v>
      </c>
      <c r="K202" s="23"/>
      <c r="L202" s="23"/>
      <c r="M202" s="23"/>
      <c r="N202" s="23"/>
      <c r="O202" s="23">
        <v>757</v>
      </c>
      <c r="P202" s="23"/>
      <c r="Q202" s="23">
        <v>558</v>
      </c>
      <c r="R202" s="23"/>
      <c r="S202" s="23"/>
      <c r="T202" s="23"/>
      <c r="U202" s="23"/>
      <c r="V202" s="23"/>
      <c r="W202" s="23">
        <v>4302</v>
      </c>
      <c r="X202" s="23"/>
      <c r="Y202" s="23"/>
      <c r="Z202" s="23"/>
      <c r="AA202" s="23">
        <v>545</v>
      </c>
      <c r="AB202" s="23">
        <v>182985</v>
      </c>
      <c r="AC202" s="23"/>
      <c r="AD202" s="23">
        <v>1244</v>
      </c>
      <c r="AE202" s="23">
        <v>2676</v>
      </c>
      <c r="AF202" s="23">
        <v>5062315</v>
      </c>
    </row>
    <row r="203" spans="1:32" ht="18.75">
      <c r="A203" s="14" t="s">
        <v>591</v>
      </c>
      <c r="B203" s="14">
        <v>3</v>
      </c>
      <c r="C203" s="22" t="s">
        <v>592</v>
      </c>
      <c r="D203" s="23">
        <v>80362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>
        <v>31343</v>
      </c>
      <c r="AC203" s="23"/>
      <c r="AD203" s="23"/>
      <c r="AE203" s="23"/>
      <c r="AF203" s="23">
        <v>111705</v>
      </c>
    </row>
    <row r="204" spans="1:32" ht="18.75">
      <c r="A204" s="14" t="s">
        <v>593</v>
      </c>
      <c r="B204" s="14">
        <v>4</v>
      </c>
      <c r="C204" s="22" t="s">
        <v>594</v>
      </c>
      <c r="D204" s="23">
        <v>41955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>
        <v>15394</v>
      </c>
      <c r="AC204" s="23"/>
      <c r="AD204" s="23"/>
      <c r="AE204" s="23"/>
      <c r="AF204" s="23">
        <v>57349</v>
      </c>
    </row>
    <row r="205" spans="1:32" ht="18.75">
      <c r="A205" s="14" t="s">
        <v>595</v>
      </c>
      <c r="B205" s="14">
        <v>3</v>
      </c>
      <c r="C205" s="22" t="s">
        <v>596</v>
      </c>
      <c r="D205" s="23">
        <v>257105</v>
      </c>
      <c r="E205" s="23"/>
      <c r="F205" s="23">
        <v>565</v>
      </c>
      <c r="G205" s="23"/>
      <c r="H205" s="23"/>
      <c r="I205" s="23">
        <v>514</v>
      </c>
      <c r="J205" s="23">
        <v>1143</v>
      </c>
      <c r="K205" s="23"/>
      <c r="L205" s="23"/>
      <c r="M205" s="23"/>
      <c r="N205" s="23"/>
      <c r="O205" s="23">
        <v>757</v>
      </c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>
        <v>29576</v>
      </c>
      <c r="AC205" s="23"/>
      <c r="AD205" s="23"/>
      <c r="AE205" s="23"/>
      <c r="AF205" s="23">
        <v>289660</v>
      </c>
    </row>
    <row r="206" spans="1:32" ht="18.75">
      <c r="A206" s="14" t="s">
        <v>597</v>
      </c>
      <c r="B206" s="14">
        <v>4</v>
      </c>
      <c r="C206" s="22" t="s">
        <v>598</v>
      </c>
      <c r="D206" s="23">
        <v>196197</v>
      </c>
      <c r="E206" s="23"/>
      <c r="F206" s="23"/>
      <c r="G206" s="23"/>
      <c r="H206" s="23"/>
      <c r="I206" s="23"/>
      <c r="J206" s="23">
        <v>1143</v>
      </c>
      <c r="K206" s="23"/>
      <c r="L206" s="23"/>
      <c r="M206" s="23"/>
      <c r="N206" s="23"/>
      <c r="O206" s="23">
        <v>757</v>
      </c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>
        <v>24414</v>
      </c>
      <c r="AC206" s="23"/>
      <c r="AD206" s="23"/>
      <c r="AE206" s="23"/>
      <c r="AF206" s="23">
        <v>222511</v>
      </c>
    </row>
    <row r="207" spans="1:32" ht="18.75">
      <c r="A207" s="14" t="s">
        <v>599</v>
      </c>
      <c r="B207" s="14">
        <v>3</v>
      </c>
      <c r="C207" s="22" t="s">
        <v>600</v>
      </c>
      <c r="D207" s="23">
        <v>353960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>
        <v>558</v>
      </c>
      <c r="R207" s="23"/>
      <c r="S207" s="23"/>
      <c r="T207" s="23"/>
      <c r="U207" s="23"/>
      <c r="V207" s="23"/>
      <c r="W207" s="23"/>
      <c r="X207" s="23"/>
      <c r="Y207" s="23"/>
      <c r="Z207" s="23"/>
      <c r="AA207" s="23">
        <v>212</v>
      </c>
      <c r="AB207" s="23">
        <v>29057</v>
      </c>
      <c r="AC207" s="23"/>
      <c r="AD207" s="23"/>
      <c r="AE207" s="23"/>
      <c r="AF207" s="23">
        <v>383787</v>
      </c>
    </row>
    <row r="208" spans="1:32" ht="18.75">
      <c r="A208" s="14" t="s">
        <v>601</v>
      </c>
      <c r="B208" s="14">
        <v>3</v>
      </c>
      <c r="C208" s="22" t="s">
        <v>602</v>
      </c>
      <c r="D208" s="23">
        <v>2803525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>
        <v>3775</v>
      </c>
      <c r="AC208" s="23"/>
      <c r="AD208" s="23"/>
      <c r="AE208" s="23"/>
      <c r="AF208" s="23">
        <v>2807300</v>
      </c>
    </row>
    <row r="209" spans="1:32" ht="18.75">
      <c r="A209" s="14" t="s">
        <v>603</v>
      </c>
      <c r="B209" s="14">
        <v>4</v>
      </c>
      <c r="C209" s="22" t="s">
        <v>604</v>
      </c>
      <c r="D209" s="23">
        <v>4773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>
        <v>4773</v>
      </c>
    </row>
    <row r="210" spans="1:32" ht="18.75">
      <c r="A210" s="14" t="s">
        <v>605</v>
      </c>
      <c r="B210" s="14">
        <v>4</v>
      </c>
      <c r="C210" s="22" t="s">
        <v>606</v>
      </c>
      <c r="D210" s="23">
        <v>1584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>
        <v>1584</v>
      </c>
    </row>
    <row r="211" spans="1:32" ht="18.75">
      <c r="A211" s="14" t="s">
        <v>607</v>
      </c>
      <c r="B211" s="14">
        <v>4</v>
      </c>
      <c r="C211" s="22" t="s">
        <v>608</v>
      </c>
      <c r="D211" s="23">
        <v>2772274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>
        <v>3775</v>
      </c>
      <c r="AC211" s="23"/>
      <c r="AD211" s="23"/>
      <c r="AE211" s="23"/>
      <c r="AF211" s="23">
        <v>2776049</v>
      </c>
    </row>
    <row r="212" spans="1:32" ht="18.75">
      <c r="A212" s="14" t="s">
        <v>611</v>
      </c>
      <c r="B212" s="14">
        <v>3</v>
      </c>
      <c r="C212" s="22" t="s">
        <v>612</v>
      </c>
      <c r="D212" s="23">
        <v>17291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>
        <v>17291</v>
      </c>
    </row>
    <row r="213" spans="1:32" ht="18.75">
      <c r="A213" s="14" t="s">
        <v>613</v>
      </c>
      <c r="B213" s="14">
        <v>3</v>
      </c>
      <c r="C213" s="22" t="s">
        <v>614</v>
      </c>
      <c r="D213" s="23">
        <v>30915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>
        <v>30915</v>
      </c>
    </row>
    <row r="214" spans="1:32" ht="18.75">
      <c r="A214" s="14" t="s">
        <v>615</v>
      </c>
      <c r="B214" s="14">
        <v>4</v>
      </c>
      <c r="C214" s="22" t="s">
        <v>616</v>
      </c>
      <c r="D214" s="23">
        <v>30191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>
        <v>30191</v>
      </c>
    </row>
    <row r="215" spans="1:32" ht="18.75">
      <c r="A215" s="14" t="s">
        <v>617</v>
      </c>
      <c r="B215" s="14">
        <v>4</v>
      </c>
      <c r="C215" s="22" t="s">
        <v>618</v>
      </c>
      <c r="D215" s="23">
        <v>724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>
        <v>724</v>
      </c>
    </row>
    <row r="216" spans="1:32" ht="18.75">
      <c r="A216" s="14" t="s">
        <v>623</v>
      </c>
      <c r="B216" s="14">
        <v>3</v>
      </c>
      <c r="C216" s="22" t="s">
        <v>624</v>
      </c>
      <c r="D216" s="23">
        <v>157535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>
        <v>1841</v>
      </c>
      <c r="AC216" s="23"/>
      <c r="AD216" s="23"/>
      <c r="AE216" s="23"/>
      <c r="AF216" s="23">
        <v>159376</v>
      </c>
    </row>
    <row r="217" spans="1:32" ht="18.75">
      <c r="A217" s="14" t="s">
        <v>625</v>
      </c>
      <c r="B217" s="14">
        <v>4</v>
      </c>
      <c r="C217" s="22" t="s">
        <v>626</v>
      </c>
      <c r="D217" s="23">
        <v>528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>
        <v>528</v>
      </c>
    </row>
    <row r="218" spans="1:32" ht="18.75">
      <c r="A218" s="14" t="s">
        <v>627</v>
      </c>
      <c r="B218" s="14">
        <v>4</v>
      </c>
      <c r="C218" s="22" t="s">
        <v>628</v>
      </c>
      <c r="D218" s="23">
        <v>157007</v>
      </c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>
        <v>157007</v>
      </c>
    </row>
    <row r="219" spans="1:32" ht="18.75">
      <c r="A219" s="14" t="s">
        <v>629</v>
      </c>
      <c r="B219" s="14">
        <v>3</v>
      </c>
      <c r="C219" s="22" t="s">
        <v>630</v>
      </c>
      <c r="D219" s="23">
        <v>246770</v>
      </c>
      <c r="E219" s="23"/>
      <c r="F219" s="23"/>
      <c r="G219" s="23"/>
      <c r="H219" s="23"/>
      <c r="I219" s="23"/>
      <c r="J219" s="23">
        <v>30288</v>
      </c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>
        <v>333</v>
      </c>
      <c r="AB219" s="23">
        <v>1869</v>
      </c>
      <c r="AC219" s="23"/>
      <c r="AD219" s="23">
        <v>1244</v>
      </c>
      <c r="AE219" s="23">
        <v>2676</v>
      </c>
      <c r="AF219" s="23">
        <v>283180</v>
      </c>
    </row>
    <row r="220" spans="1:32" ht="18.75">
      <c r="A220" s="14" t="s">
        <v>633</v>
      </c>
      <c r="B220" s="14">
        <v>2</v>
      </c>
      <c r="C220" s="22" t="s">
        <v>634</v>
      </c>
      <c r="D220" s="23">
        <v>25337554</v>
      </c>
      <c r="E220" s="23">
        <v>500</v>
      </c>
      <c r="F220" s="23"/>
      <c r="G220" s="23"/>
      <c r="H220" s="23"/>
      <c r="I220" s="23"/>
      <c r="J220" s="23"/>
      <c r="K220" s="23">
        <v>5575836</v>
      </c>
      <c r="L220" s="23"/>
      <c r="M220" s="23"/>
      <c r="N220" s="23"/>
      <c r="O220" s="23"/>
      <c r="P220" s="23"/>
      <c r="Q220" s="23"/>
      <c r="R220" s="23"/>
      <c r="S220" s="23"/>
      <c r="T220" s="23">
        <v>386</v>
      </c>
      <c r="U220" s="23"/>
      <c r="V220" s="23"/>
      <c r="W220" s="23"/>
      <c r="X220" s="23"/>
      <c r="Y220" s="23"/>
      <c r="Z220" s="23"/>
      <c r="AA220" s="23">
        <v>882</v>
      </c>
      <c r="AB220" s="23">
        <v>3805057</v>
      </c>
      <c r="AC220" s="23"/>
      <c r="AD220" s="23"/>
      <c r="AE220" s="23">
        <v>19230</v>
      </c>
      <c r="AF220" s="23">
        <v>34739445</v>
      </c>
    </row>
    <row r="221" spans="1:32" ht="18.75">
      <c r="A221" s="14" t="s">
        <v>635</v>
      </c>
      <c r="B221" s="14">
        <v>3</v>
      </c>
      <c r="C221" s="22" t="s">
        <v>636</v>
      </c>
      <c r="D221" s="23">
        <v>20955813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>
        <v>39162</v>
      </c>
      <c r="AC221" s="23"/>
      <c r="AD221" s="23"/>
      <c r="AE221" s="23">
        <v>18136</v>
      </c>
      <c r="AF221" s="23">
        <v>21013111</v>
      </c>
    </row>
    <row r="222" spans="1:32" ht="18.75">
      <c r="A222" s="14" t="s">
        <v>637</v>
      </c>
      <c r="B222" s="14">
        <v>4</v>
      </c>
      <c r="C222" s="22" t="s">
        <v>638</v>
      </c>
      <c r="D222" s="23">
        <v>20915238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>
        <v>39162</v>
      </c>
      <c r="AC222" s="23"/>
      <c r="AD222" s="23"/>
      <c r="AE222" s="23">
        <v>18136</v>
      </c>
      <c r="AF222" s="23">
        <v>20972536</v>
      </c>
    </row>
    <row r="223" spans="1:32" ht="18.75">
      <c r="A223" s="14" t="s">
        <v>892</v>
      </c>
      <c r="B223" s="14">
        <v>4</v>
      </c>
      <c r="C223" s="22" t="s">
        <v>893</v>
      </c>
      <c r="D223" s="23">
        <v>40575</v>
      </c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>
        <v>40575</v>
      </c>
    </row>
    <row r="224" spans="1:32" ht="18.75">
      <c r="A224" s="14" t="s">
        <v>639</v>
      </c>
      <c r="B224" s="14">
        <v>3</v>
      </c>
      <c r="C224" s="22" t="s">
        <v>640</v>
      </c>
      <c r="D224" s="23">
        <v>4121477</v>
      </c>
      <c r="E224" s="23">
        <v>500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>
        <v>882</v>
      </c>
      <c r="AB224" s="23">
        <v>594224</v>
      </c>
      <c r="AC224" s="23"/>
      <c r="AD224" s="23"/>
      <c r="AE224" s="23">
        <v>1094</v>
      </c>
      <c r="AF224" s="23">
        <v>4718177</v>
      </c>
    </row>
    <row r="225" spans="1:32" ht="18.75">
      <c r="A225" s="14" t="s">
        <v>641</v>
      </c>
      <c r="B225" s="14">
        <v>3</v>
      </c>
      <c r="C225" s="22" t="s">
        <v>642</v>
      </c>
      <c r="D225" s="23">
        <v>529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>
        <v>386</v>
      </c>
      <c r="U225" s="23"/>
      <c r="V225" s="23"/>
      <c r="W225" s="23"/>
      <c r="X225" s="23"/>
      <c r="Y225" s="23"/>
      <c r="Z225" s="23"/>
      <c r="AA225" s="23"/>
      <c r="AB225" s="23">
        <v>9271</v>
      </c>
      <c r="AC225" s="23"/>
      <c r="AD225" s="23"/>
      <c r="AE225" s="23"/>
      <c r="AF225" s="23">
        <v>10186</v>
      </c>
    </row>
    <row r="226" spans="1:32" ht="18.75">
      <c r="A226" s="14" t="s">
        <v>643</v>
      </c>
      <c r="B226" s="14">
        <v>4</v>
      </c>
      <c r="C226" s="22" t="s">
        <v>644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>
        <v>7613</v>
      </c>
      <c r="AC226" s="23"/>
      <c r="AD226" s="23"/>
      <c r="AE226" s="23"/>
      <c r="AF226" s="23">
        <v>7613</v>
      </c>
    </row>
    <row r="227" spans="1:32" ht="18.75">
      <c r="A227" s="14" t="s">
        <v>645</v>
      </c>
      <c r="B227" s="14">
        <v>3</v>
      </c>
      <c r="C227" s="22" t="s">
        <v>646</v>
      </c>
      <c r="D227" s="23">
        <v>242021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>
        <v>3162400</v>
      </c>
      <c r="AC227" s="23"/>
      <c r="AD227" s="23"/>
      <c r="AE227" s="23"/>
      <c r="AF227" s="23">
        <v>3404421</v>
      </c>
    </row>
    <row r="228" spans="1:32" ht="18.75">
      <c r="A228" s="14" t="s">
        <v>647</v>
      </c>
      <c r="B228" s="14">
        <v>3</v>
      </c>
      <c r="C228" s="22" t="s">
        <v>648</v>
      </c>
      <c r="D228" s="23"/>
      <c r="E228" s="23"/>
      <c r="F228" s="23"/>
      <c r="G228" s="23"/>
      <c r="H228" s="23"/>
      <c r="I228" s="23"/>
      <c r="J228" s="23"/>
      <c r="K228" s="23">
        <v>5575836</v>
      </c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>
        <v>5575836</v>
      </c>
    </row>
    <row r="229" spans="1:32" ht="18.75">
      <c r="A229" s="14" t="s">
        <v>649</v>
      </c>
      <c r="B229" s="14">
        <v>4</v>
      </c>
      <c r="C229" s="22" t="s">
        <v>650</v>
      </c>
      <c r="D229" s="23"/>
      <c r="E229" s="23"/>
      <c r="F229" s="23"/>
      <c r="G229" s="23"/>
      <c r="H229" s="23"/>
      <c r="I229" s="23"/>
      <c r="J229" s="23"/>
      <c r="K229" s="23">
        <v>5575836</v>
      </c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>
        <v>5575836</v>
      </c>
    </row>
    <row r="230" spans="1:32" ht="18.75">
      <c r="A230" s="14" t="s">
        <v>651</v>
      </c>
      <c r="B230" s="14">
        <v>5</v>
      </c>
      <c r="C230" s="22" t="s">
        <v>652</v>
      </c>
      <c r="D230" s="23"/>
      <c r="E230" s="23"/>
      <c r="F230" s="23"/>
      <c r="G230" s="23"/>
      <c r="H230" s="23"/>
      <c r="I230" s="23"/>
      <c r="J230" s="23"/>
      <c r="K230" s="23">
        <v>5575836</v>
      </c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>
        <v>5575836</v>
      </c>
    </row>
    <row r="231" spans="1:32" ht="18.75">
      <c r="A231" s="19" t="s">
        <v>655</v>
      </c>
      <c r="B231" s="19">
        <v>1</v>
      </c>
      <c r="C231" s="20" t="s">
        <v>656</v>
      </c>
      <c r="D231" s="21">
        <v>15310711</v>
      </c>
      <c r="E231" s="21">
        <v>83200</v>
      </c>
      <c r="F231" s="21">
        <v>83010</v>
      </c>
      <c r="G231" s="21"/>
      <c r="H231" s="21">
        <v>42147</v>
      </c>
      <c r="I231" s="21">
        <v>5062</v>
      </c>
      <c r="J231" s="21">
        <v>48567</v>
      </c>
      <c r="K231" s="21"/>
      <c r="L231" s="21"/>
      <c r="M231" s="21"/>
      <c r="N231" s="21">
        <v>3969</v>
      </c>
      <c r="O231" s="21">
        <v>3452</v>
      </c>
      <c r="P231" s="21">
        <v>814</v>
      </c>
      <c r="Q231" s="21">
        <v>277</v>
      </c>
      <c r="R231" s="21"/>
      <c r="S231" s="21">
        <v>6116</v>
      </c>
      <c r="T231" s="21">
        <v>9808</v>
      </c>
      <c r="U231" s="21"/>
      <c r="V231" s="21"/>
      <c r="W231" s="21"/>
      <c r="X231" s="21">
        <v>244</v>
      </c>
      <c r="Y231" s="21">
        <v>55852</v>
      </c>
      <c r="Z231" s="21">
        <v>1731</v>
      </c>
      <c r="AA231" s="21"/>
      <c r="AB231" s="21">
        <v>181833</v>
      </c>
      <c r="AC231" s="21"/>
      <c r="AD231" s="21"/>
      <c r="AE231" s="21">
        <v>6631</v>
      </c>
      <c r="AF231" s="21">
        <v>15843424</v>
      </c>
    </row>
    <row r="232" spans="1:32" ht="18.75">
      <c r="A232" s="14" t="s">
        <v>657</v>
      </c>
      <c r="B232" s="14">
        <v>2</v>
      </c>
      <c r="C232" s="22" t="s">
        <v>658</v>
      </c>
      <c r="D232" s="23">
        <v>608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>
        <v>608</v>
      </c>
    </row>
    <row r="233" spans="1:32" ht="18.75">
      <c r="A233" s="14" t="s">
        <v>659</v>
      </c>
      <c r="B233" s="14">
        <v>2</v>
      </c>
      <c r="C233" s="22" t="s">
        <v>660</v>
      </c>
      <c r="D233" s="23">
        <v>12653561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>
        <v>75791</v>
      </c>
      <c r="AC233" s="23"/>
      <c r="AD233" s="23"/>
      <c r="AE233" s="23">
        <v>2480</v>
      </c>
      <c r="AF233" s="23">
        <v>12731832</v>
      </c>
    </row>
    <row r="234" spans="1:32" ht="18.75">
      <c r="A234" s="14" t="s">
        <v>661</v>
      </c>
      <c r="B234" s="14">
        <v>2</v>
      </c>
      <c r="C234" s="22" t="s">
        <v>662</v>
      </c>
      <c r="D234" s="23"/>
      <c r="E234" s="23">
        <v>10504</v>
      </c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>
        <v>6151</v>
      </c>
      <c r="U234" s="23"/>
      <c r="V234" s="23"/>
      <c r="W234" s="23"/>
      <c r="X234" s="23"/>
      <c r="Y234" s="23">
        <v>3280</v>
      </c>
      <c r="Z234" s="23"/>
      <c r="AA234" s="23"/>
      <c r="AB234" s="23">
        <v>290</v>
      </c>
      <c r="AC234" s="23"/>
      <c r="AD234" s="23"/>
      <c r="AE234" s="23"/>
      <c r="AF234" s="23">
        <v>20225</v>
      </c>
    </row>
    <row r="235" spans="1:32" ht="18.75">
      <c r="A235" s="14" t="s">
        <v>663</v>
      </c>
      <c r="B235" s="14">
        <v>2</v>
      </c>
      <c r="C235" s="22" t="s">
        <v>664</v>
      </c>
      <c r="D235" s="23">
        <v>59646</v>
      </c>
      <c r="E235" s="23">
        <v>69432</v>
      </c>
      <c r="F235" s="23">
        <v>82031</v>
      </c>
      <c r="G235" s="23"/>
      <c r="H235" s="23">
        <v>42147</v>
      </c>
      <c r="I235" s="23">
        <v>5062</v>
      </c>
      <c r="J235" s="23"/>
      <c r="K235" s="23"/>
      <c r="L235" s="23"/>
      <c r="M235" s="23"/>
      <c r="N235" s="23">
        <v>3969</v>
      </c>
      <c r="O235" s="23">
        <v>1767</v>
      </c>
      <c r="P235" s="23">
        <v>814</v>
      </c>
      <c r="Q235" s="23"/>
      <c r="R235" s="23"/>
      <c r="S235" s="23">
        <v>1371</v>
      </c>
      <c r="T235" s="23">
        <v>3412</v>
      </c>
      <c r="U235" s="23"/>
      <c r="V235" s="23"/>
      <c r="W235" s="23"/>
      <c r="X235" s="23"/>
      <c r="Y235" s="23">
        <v>39167</v>
      </c>
      <c r="Z235" s="23">
        <v>1731</v>
      </c>
      <c r="AA235" s="23"/>
      <c r="AB235" s="23">
        <v>8969</v>
      </c>
      <c r="AC235" s="23"/>
      <c r="AD235" s="23"/>
      <c r="AE235" s="23"/>
      <c r="AF235" s="23">
        <v>319518</v>
      </c>
    </row>
    <row r="236" spans="1:32" ht="18.75">
      <c r="A236" s="14" t="s">
        <v>665</v>
      </c>
      <c r="B236" s="14">
        <v>3</v>
      </c>
      <c r="C236" s="22" t="s">
        <v>666</v>
      </c>
      <c r="D236" s="23">
        <v>25210</v>
      </c>
      <c r="E236" s="23">
        <v>18777</v>
      </c>
      <c r="F236" s="23">
        <v>8821</v>
      </c>
      <c r="G236" s="23"/>
      <c r="H236" s="23">
        <v>3065</v>
      </c>
      <c r="I236" s="23">
        <v>2172</v>
      </c>
      <c r="J236" s="23"/>
      <c r="K236" s="23"/>
      <c r="L236" s="23"/>
      <c r="M236" s="23"/>
      <c r="N236" s="23">
        <v>268</v>
      </c>
      <c r="O236" s="23">
        <v>421</v>
      </c>
      <c r="P236" s="23"/>
      <c r="Q236" s="23"/>
      <c r="R236" s="23"/>
      <c r="S236" s="23"/>
      <c r="T236" s="23">
        <v>218</v>
      </c>
      <c r="U236" s="23"/>
      <c r="V236" s="23"/>
      <c r="W236" s="23"/>
      <c r="X236" s="23"/>
      <c r="Y236" s="23">
        <v>1233</v>
      </c>
      <c r="Z236" s="23">
        <v>1731</v>
      </c>
      <c r="AA236" s="23"/>
      <c r="AB236" s="23">
        <v>6100</v>
      </c>
      <c r="AC236" s="23"/>
      <c r="AD236" s="23"/>
      <c r="AE236" s="23"/>
      <c r="AF236" s="23">
        <v>68016</v>
      </c>
    </row>
    <row r="237" spans="1:32" ht="18.75">
      <c r="A237" s="14" t="s">
        <v>667</v>
      </c>
      <c r="B237" s="14">
        <v>4</v>
      </c>
      <c r="C237" s="22" t="s">
        <v>668</v>
      </c>
      <c r="D237" s="23">
        <v>23471</v>
      </c>
      <c r="E237" s="23">
        <v>5779</v>
      </c>
      <c r="F237" s="23">
        <v>8821</v>
      </c>
      <c r="G237" s="23"/>
      <c r="H237" s="23">
        <v>3065</v>
      </c>
      <c r="I237" s="23">
        <v>1875</v>
      </c>
      <c r="J237" s="23"/>
      <c r="K237" s="23"/>
      <c r="L237" s="23"/>
      <c r="M237" s="23"/>
      <c r="N237" s="23">
        <v>268</v>
      </c>
      <c r="O237" s="23">
        <v>421</v>
      </c>
      <c r="P237" s="23"/>
      <c r="Q237" s="23"/>
      <c r="R237" s="23"/>
      <c r="S237" s="23"/>
      <c r="T237" s="23">
        <v>218</v>
      </c>
      <c r="U237" s="23"/>
      <c r="V237" s="23"/>
      <c r="W237" s="23"/>
      <c r="X237" s="23"/>
      <c r="Y237" s="23"/>
      <c r="Z237" s="23"/>
      <c r="AA237" s="23"/>
      <c r="AB237" s="23">
        <v>843</v>
      </c>
      <c r="AC237" s="23"/>
      <c r="AD237" s="23"/>
      <c r="AE237" s="23"/>
      <c r="AF237" s="23">
        <v>44761</v>
      </c>
    </row>
    <row r="238" spans="1:32" ht="18.75">
      <c r="A238" s="14" t="s">
        <v>669</v>
      </c>
      <c r="B238" s="14">
        <v>4</v>
      </c>
      <c r="C238" s="22" t="s">
        <v>670</v>
      </c>
      <c r="D238" s="23">
        <v>455</v>
      </c>
      <c r="E238" s="23">
        <v>12998</v>
      </c>
      <c r="F238" s="23"/>
      <c r="G238" s="23"/>
      <c r="H238" s="23"/>
      <c r="I238" s="23">
        <v>297</v>
      </c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>
        <v>1233</v>
      </c>
      <c r="Z238" s="23">
        <v>1731</v>
      </c>
      <c r="AA238" s="23"/>
      <c r="AB238" s="23">
        <v>5257</v>
      </c>
      <c r="AC238" s="23"/>
      <c r="AD238" s="23"/>
      <c r="AE238" s="23"/>
      <c r="AF238" s="23">
        <v>21971</v>
      </c>
    </row>
    <row r="239" spans="1:32" ht="18.75">
      <c r="A239" s="14" t="s">
        <v>671</v>
      </c>
      <c r="B239" s="14">
        <v>4</v>
      </c>
      <c r="C239" s="22" t="s">
        <v>672</v>
      </c>
      <c r="D239" s="23">
        <v>1284</v>
      </c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>
        <v>1284</v>
      </c>
    </row>
    <row r="240" spans="1:32" ht="18.75">
      <c r="A240" s="14" t="s">
        <v>673</v>
      </c>
      <c r="B240" s="14">
        <v>3</v>
      </c>
      <c r="C240" s="22" t="s">
        <v>674</v>
      </c>
      <c r="D240" s="23"/>
      <c r="E240" s="23">
        <v>2029</v>
      </c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>
        <v>2759</v>
      </c>
      <c r="Z240" s="23"/>
      <c r="AA240" s="23"/>
      <c r="AB240" s="23"/>
      <c r="AC240" s="23"/>
      <c r="AD240" s="23"/>
      <c r="AE240" s="23"/>
      <c r="AF240" s="23">
        <v>4788</v>
      </c>
    </row>
    <row r="241" spans="1:32" ht="18.75">
      <c r="A241" s="14" t="s">
        <v>675</v>
      </c>
      <c r="B241" s="14">
        <v>3</v>
      </c>
      <c r="C241" s="22" t="s">
        <v>676</v>
      </c>
      <c r="D241" s="23">
        <v>33967</v>
      </c>
      <c r="E241" s="23">
        <v>48626</v>
      </c>
      <c r="F241" s="23">
        <v>73210</v>
      </c>
      <c r="G241" s="23"/>
      <c r="H241" s="23">
        <v>38815</v>
      </c>
      <c r="I241" s="23">
        <v>2890</v>
      </c>
      <c r="J241" s="23"/>
      <c r="K241" s="23"/>
      <c r="L241" s="23"/>
      <c r="M241" s="23"/>
      <c r="N241" s="23">
        <v>3701</v>
      </c>
      <c r="O241" s="23">
        <v>1346</v>
      </c>
      <c r="P241" s="23">
        <v>814</v>
      </c>
      <c r="Q241" s="23"/>
      <c r="R241" s="23"/>
      <c r="S241" s="23">
        <v>1371</v>
      </c>
      <c r="T241" s="23">
        <v>1420</v>
      </c>
      <c r="U241" s="23"/>
      <c r="V241" s="23"/>
      <c r="W241" s="23"/>
      <c r="X241" s="23"/>
      <c r="Y241" s="23">
        <v>32156</v>
      </c>
      <c r="Z241" s="23"/>
      <c r="AA241" s="23"/>
      <c r="AB241" s="23">
        <v>2869</v>
      </c>
      <c r="AC241" s="23"/>
      <c r="AD241" s="23"/>
      <c r="AE241" s="23"/>
      <c r="AF241" s="23">
        <v>241185</v>
      </c>
    </row>
    <row r="242" spans="1:32" ht="18.75">
      <c r="A242" s="14" t="s">
        <v>679</v>
      </c>
      <c r="B242" s="14">
        <v>4</v>
      </c>
      <c r="C242" s="22" t="s">
        <v>672</v>
      </c>
      <c r="D242" s="23">
        <v>29264</v>
      </c>
      <c r="E242" s="23">
        <v>30832</v>
      </c>
      <c r="F242" s="23">
        <v>15965</v>
      </c>
      <c r="G242" s="23"/>
      <c r="H242" s="23">
        <v>4092</v>
      </c>
      <c r="I242" s="23">
        <v>2089</v>
      </c>
      <c r="J242" s="23"/>
      <c r="K242" s="23"/>
      <c r="L242" s="23"/>
      <c r="M242" s="23"/>
      <c r="N242" s="23">
        <v>3701</v>
      </c>
      <c r="O242" s="23">
        <v>1346</v>
      </c>
      <c r="P242" s="23"/>
      <c r="Q242" s="23"/>
      <c r="R242" s="23"/>
      <c r="S242" s="23">
        <v>1371</v>
      </c>
      <c r="T242" s="23">
        <v>1420</v>
      </c>
      <c r="U242" s="23"/>
      <c r="V242" s="23"/>
      <c r="W242" s="23"/>
      <c r="X242" s="23"/>
      <c r="Y242" s="23">
        <v>291</v>
      </c>
      <c r="Z242" s="23"/>
      <c r="AA242" s="23"/>
      <c r="AB242" s="23">
        <v>351</v>
      </c>
      <c r="AC242" s="23"/>
      <c r="AD242" s="23"/>
      <c r="AE242" s="23"/>
      <c r="AF242" s="23">
        <v>90722</v>
      </c>
    </row>
    <row r="243" spans="1:32" ht="18.75">
      <c r="A243" s="14" t="s">
        <v>680</v>
      </c>
      <c r="B243" s="14">
        <v>4</v>
      </c>
      <c r="C243" s="22" t="s">
        <v>681</v>
      </c>
      <c r="D243" s="23">
        <v>4703</v>
      </c>
      <c r="E243" s="23">
        <v>13281</v>
      </c>
      <c r="F243" s="23">
        <v>54505</v>
      </c>
      <c r="G243" s="23"/>
      <c r="H243" s="23">
        <v>31161</v>
      </c>
      <c r="I243" s="23">
        <v>801</v>
      </c>
      <c r="J243" s="23"/>
      <c r="K243" s="23"/>
      <c r="L243" s="23"/>
      <c r="M243" s="23"/>
      <c r="N243" s="23"/>
      <c r="O243" s="23"/>
      <c r="P243" s="23">
        <v>814</v>
      </c>
      <c r="Q243" s="23"/>
      <c r="R243" s="23"/>
      <c r="S243" s="23"/>
      <c r="T243" s="23"/>
      <c r="U243" s="23"/>
      <c r="V243" s="23"/>
      <c r="W243" s="23"/>
      <c r="X243" s="23"/>
      <c r="Y243" s="23">
        <v>20177</v>
      </c>
      <c r="Z243" s="23"/>
      <c r="AA243" s="23"/>
      <c r="AB243" s="23"/>
      <c r="AC243" s="23"/>
      <c r="AD243" s="23"/>
      <c r="AE243" s="23"/>
      <c r="AF243" s="23">
        <v>125442</v>
      </c>
    </row>
    <row r="244" spans="1:32" ht="18.75">
      <c r="A244" s="14" t="s">
        <v>682</v>
      </c>
      <c r="B244" s="14">
        <v>2</v>
      </c>
      <c r="C244" s="22" t="s">
        <v>683</v>
      </c>
      <c r="D244" s="23">
        <v>154401</v>
      </c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>
        <v>1685</v>
      </c>
      <c r="P244" s="23"/>
      <c r="Q244" s="23"/>
      <c r="R244" s="23"/>
      <c r="S244" s="23">
        <v>4745</v>
      </c>
      <c r="T244" s="23">
        <v>245</v>
      </c>
      <c r="U244" s="23"/>
      <c r="V244" s="23"/>
      <c r="W244" s="23"/>
      <c r="X244" s="23"/>
      <c r="Y244" s="23">
        <v>2649</v>
      </c>
      <c r="Z244" s="23"/>
      <c r="AA244" s="23"/>
      <c r="AB244" s="23">
        <v>22108</v>
      </c>
      <c r="AC244" s="23"/>
      <c r="AD244" s="23"/>
      <c r="AE244" s="23"/>
      <c r="AF244" s="23">
        <v>185833</v>
      </c>
    </row>
    <row r="245" spans="1:32" ht="18.75">
      <c r="A245" s="14" t="s">
        <v>684</v>
      </c>
      <c r="B245" s="14">
        <v>2</v>
      </c>
      <c r="C245" s="22" t="s">
        <v>685</v>
      </c>
      <c r="D245" s="23">
        <v>2333230</v>
      </c>
      <c r="E245" s="23"/>
      <c r="F245" s="23"/>
      <c r="G245" s="23"/>
      <c r="H245" s="23"/>
      <c r="I245" s="23"/>
      <c r="J245" s="23">
        <v>47336</v>
      </c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>
        <v>5386</v>
      </c>
      <c r="AC245" s="23"/>
      <c r="AD245" s="23"/>
      <c r="AE245" s="23">
        <v>1174</v>
      </c>
      <c r="AF245" s="23">
        <v>2387126</v>
      </c>
    </row>
    <row r="246" spans="1:32" ht="18.75">
      <c r="A246" s="14" t="s">
        <v>686</v>
      </c>
      <c r="B246" s="14">
        <v>3</v>
      </c>
      <c r="C246" s="22" t="s">
        <v>687</v>
      </c>
      <c r="D246" s="23">
        <v>2333230</v>
      </c>
      <c r="E246" s="23"/>
      <c r="F246" s="23"/>
      <c r="G246" s="23"/>
      <c r="H246" s="23"/>
      <c r="I246" s="23"/>
      <c r="J246" s="23">
        <v>47336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>
        <v>5386</v>
      </c>
      <c r="AC246" s="23"/>
      <c r="AD246" s="23"/>
      <c r="AE246" s="23">
        <v>1174</v>
      </c>
      <c r="AF246" s="23">
        <v>2387126</v>
      </c>
    </row>
    <row r="247" spans="1:32" ht="18.75">
      <c r="A247" s="14" t="s">
        <v>688</v>
      </c>
      <c r="B247" s="14">
        <v>4</v>
      </c>
      <c r="C247" s="22" t="s">
        <v>689</v>
      </c>
      <c r="D247" s="23">
        <v>520061</v>
      </c>
      <c r="E247" s="23"/>
      <c r="F247" s="23"/>
      <c r="G247" s="23"/>
      <c r="H247" s="23"/>
      <c r="I247" s="23"/>
      <c r="J247" s="23">
        <v>2653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>
        <v>3417</v>
      </c>
      <c r="AC247" s="23"/>
      <c r="AD247" s="23"/>
      <c r="AE247" s="23">
        <v>1174</v>
      </c>
      <c r="AF247" s="23">
        <v>527305</v>
      </c>
    </row>
    <row r="248" spans="1:32" ht="18.75">
      <c r="A248" s="14" t="s">
        <v>690</v>
      </c>
      <c r="B248" s="14">
        <v>5</v>
      </c>
      <c r="C248" s="22" t="s">
        <v>691</v>
      </c>
      <c r="D248" s="23">
        <v>3910</v>
      </c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>
        <v>3910</v>
      </c>
    </row>
    <row r="249" spans="1:32" ht="18.75">
      <c r="A249" s="14" t="s">
        <v>700</v>
      </c>
      <c r="B249" s="14">
        <v>2</v>
      </c>
      <c r="C249" s="22" t="s">
        <v>701</v>
      </c>
      <c r="D249" s="23">
        <v>109265</v>
      </c>
      <c r="E249" s="23">
        <v>3264</v>
      </c>
      <c r="F249" s="23">
        <v>979</v>
      </c>
      <c r="G249" s="23"/>
      <c r="H249" s="23"/>
      <c r="I249" s="23"/>
      <c r="J249" s="23">
        <v>1231</v>
      </c>
      <c r="K249" s="23"/>
      <c r="L249" s="23"/>
      <c r="M249" s="23"/>
      <c r="N249" s="23"/>
      <c r="O249" s="23"/>
      <c r="P249" s="23"/>
      <c r="Q249" s="23">
        <v>277</v>
      </c>
      <c r="R249" s="23"/>
      <c r="S249" s="23"/>
      <c r="T249" s="23"/>
      <c r="U249" s="23"/>
      <c r="V249" s="23"/>
      <c r="W249" s="23"/>
      <c r="X249" s="23">
        <v>244</v>
      </c>
      <c r="Y249" s="23">
        <v>10756</v>
      </c>
      <c r="Z249" s="23"/>
      <c r="AA249" s="23"/>
      <c r="AB249" s="23">
        <v>69289</v>
      </c>
      <c r="AC249" s="23"/>
      <c r="AD249" s="23"/>
      <c r="AE249" s="23">
        <v>2977</v>
      </c>
      <c r="AF249" s="23">
        <v>198282</v>
      </c>
    </row>
    <row r="250" spans="1:32" ht="18.75">
      <c r="A250" s="14" t="s">
        <v>706</v>
      </c>
      <c r="B250" s="14">
        <v>3</v>
      </c>
      <c r="C250" s="22" t="s">
        <v>707</v>
      </c>
      <c r="D250" s="23">
        <v>1182</v>
      </c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>
        <v>1182</v>
      </c>
    </row>
    <row r="251" spans="1:32" ht="18.75">
      <c r="A251" s="14" t="s">
        <v>708</v>
      </c>
      <c r="B251" s="14">
        <v>3</v>
      </c>
      <c r="C251" s="22" t="s">
        <v>709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>
        <v>277</v>
      </c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>
        <v>58407</v>
      </c>
      <c r="AC251" s="23"/>
      <c r="AD251" s="23"/>
      <c r="AE251" s="23"/>
      <c r="AF251" s="23">
        <v>58684</v>
      </c>
    </row>
    <row r="252" spans="1:32" ht="18.75">
      <c r="A252" s="14" t="s">
        <v>710</v>
      </c>
      <c r="B252" s="14">
        <v>3</v>
      </c>
      <c r="C252" s="22" t="s">
        <v>711</v>
      </c>
      <c r="D252" s="23">
        <v>42754</v>
      </c>
      <c r="E252" s="23"/>
      <c r="F252" s="23">
        <v>979</v>
      </c>
      <c r="G252" s="23"/>
      <c r="H252" s="23"/>
      <c r="I252" s="23"/>
      <c r="J252" s="23">
        <v>1231</v>
      </c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>
        <v>2053</v>
      </c>
      <c r="Z252" s="23"/>
      <c r="AA252" s="23"/>
      <c r="AB252" s="23">
        <v>3280</v>
      </c>
      <c r="AC252" s="23"/>
      <c r="AD252" s="23"/>
      <c r="AE252" s="23"/>
      <c r="AF252" s="23">
        <v>50297</v>
      </c>
    </row>
    <row r="253" spans="1:32" ht="18.75">
      <c r="A253" s="14" t="s">
        <v>712</v>
      </c>
      <c r="B253" s="14">
        <v>3</v>
      </c>
      <c r="C253" s="22" t="s">
        <v>713</v>
      </c>
      <c r="D253" s="23"/>
      <c r="E253" s="23">
        <v>303</v>
      </c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>
        <v>2768</v>
      </c>
      <c r="Z253" s="23"/>
      <c r="AA253" s="23"/>
      <c r="AB253" s="23"/>
      <c r="AC253" s="23"/>
      <c r="AD253" s="23"/>
      <c r="AE253" s="23"/>
      <c r="AF253" s="23">
        <v>3071</v>
      </c>
    </row>
    <row r="254" spans="1:32" ht="18.75">
      <c r="A254" s="14" t="s">
        <v>716</v>
      </c>
      <c r="B254" s="14">
        <v>3</v>
      </c>
      <c r="C254" s="22" t="s">
        <v>717</v>
      </c>
      <c r="D254" s="23">
        <v>25463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>
        <v>25463</v>
      </c>
    </row>
    <row r="255" spans="1:32" ht="18.75">
      <c r="A255" s="14" t="s">
        <v>718</v>
      </c>
      <c r="B255" s="14">
        <v>4</v>
      </c>
      <c r="C255" s="22" t="s">
        <v>719</v>
      </c>
      <c r="D255" s="23">
        <v>22576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>
        <v>22576</v>
      </c>
    </row>
    <row r="256" spans="1:32" ht="18.75">
      <c r="A256" s="14" t="s">
        <v>720</v>
      </c>
      <c r="B256" s="14">
        <v>3</v>
      </c>
      <c r="C256" s="22" t="s">
        <v>721</v>
      </c>
      <c r="D256" s="23">
        <v>463</v>
      </c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>
        <v>463</v>
      </c>
    </row>
    <row r="257" spans="1:32" ht="18.75">
      <c r="A257" s="14" t="s">
        <v>722</v>
      </c>
      <c r="B257" s="14">
        <v>4</v>
      </c>
      <c r="C257" s="22" t="s">
        <v>723</v>
      </c>
      <c r="D257" s="23">
        <v>463</v>
      </c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>
        <v>463</v>
      </c>
    </row>
    <row r="258" spans="1:32" ht="18.75">
      <c r="A258" s="14" t="s">
        <v>724</v>
      </c>
      <c r="B258" s="14">
        <v>3</v>
      </c>
      <c r="C258" s="22" t="s">
        <v>725</v>
      </c>
      <c r="D258" s="23">
        <v>6156</v>
      </c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>
        <v>6156</v>
      </c>
    </row>
    <row r="259" spans="1:32" ht="18.75">
      <c r="A259" s="19" t="s">
        <v>728</v>
      </c>
      <c r="B259" s="19">
        <v>1</v>
      </c>
      <c r="C259" s="20" t="s">
        <v>729</v>
      </c>
      <c r="D259" s="21">
        <v>814655</v>
      </c>
      <c r="E259" s="21"/>
      <c r="F259" s="21"/>
      <c r="G259" s="21"/>
      <c r="H259" s="21">
        <v>3823</v>
      </c>
      <c r="I259" s="21"/>
      <c r="J259" s="21">
        <v>277</v>
      </c>
      <c r="K259" s="21">
        <v>17883</v>
      </c>
      <c r="L259" s="21"/>
      <c r="M259" s="21"/>
      <c r="N259" s="21"/>
      <c r="O259" s="21"/>
      <c r="P259" s="21"/>
      <c r="Q259" s="21"/>
      <c r="R259" s="21"/>
      <c r="S259" s="21"/>
      <c r="T259" s="21">
        <v>4630</v>
      </c>
      <c r="U259" s="21"/>
      <c r="V259" s="21"/>
      <c r="W259" s="21"/>
      <c r="X259" s="21"/>
      <c r="Y259" s="21"/>
      <c r="Z259" s="21"/>
      <c r="AA259" s="21">
        <v>1109</v>
      </c>
      <c r="AB259" s="21">
        <v>107923</v>
      </c>
      <c r="AC259" s="21"/>
      <c r="AD259" s="21"/>
      <c r="AE259" s="21">
        <v>34975</v>
      </c>
      <c r="AF259" s="21">
        <v>985275</v>
      </c>
    </row>
    <row r="260" spans="1:32" ht="18.75">
      <c r="A260" s="14" t="s">
        <v>730</v>
      </c>
      <c r="B260" s="14">
        <v>2</v>
      </c>
      <c r="C260" s="22" t="s">
        <v>731</v>
      </c>
      <c r="D260" s="23">
        <v>814655</v>
      </c>
      <c r="E260" s="23"/>
      <c r="F260" s="23"/>
      <c r="G260" s="23"/>
      <c r="H260" s="23">
        <v>3823</v>
      </c>
      <c r="I260" s="23"/>
      <c r="J260" s="23">
        <v>277</v>
      </c>
      <c r="K260" s="23">
        <v>17883</v>
      </c>
      <c r="L260" s="23"/>
      <c r="M260" s="23"/>
      <c r="N260" s="23"/>
      <c r="O260" s="23"/>
      <c r="P260" s="23"/>
      <c r="Q260" s="23"/>
      <c r="R260" s="23"/>
      <c r="S260" s="23"/>
      <c r="T260" s="23">
        <v>4630</v>
      </c>
      <c r="U260" s="23"/>
      <c r="V260" s="23"/>
      <c r="W260" s="23"/>
      <c r="X260" s="23"/>
      <c r="Y260" s="23"/>
      <c r="Z260" s="23"/>
      <c r="AA260" s="23">
        <v>1109</v>
      </c>
      <c r="AB260" s="23">
        <v>107923</v>
      </c>
      <c r="AC260" s="23"/>
      <c r="AD260" s="23"/>
      <c r="AE260" s="23">
        <v>34975</v>
      </c>
      <c r="AF260" s="23">
        <v>985275</v>
      </c>
    </row>
    <row r="261" spans="1:32" ht="18.75">
      <c r="A261" s="33" t="s">
        <v>3</v>
      </c>
      <c r="B261" s="33"/>
      <c r="C261" s="33"/>
      <c r="D261" s="25">
        <f>D7+D50+D60+D104+D115+D119+D143+D177+D231+D259</f>
        <v>56405610</v>
      </c>
      <c r="E261" s="25">
        <f aca="true" t="shared" si="0" ref="E261:AF261">E7+E50+E60+E104+E115+E119+E143+E177+E231+E259</f>
        <v>1592086</v>
      </c>
      <c r="F261" s="25">
        <f t="shared" si="0"/>
        <v>190203</v>
      </c>
      <c r="G261" s="25">
        <f t="shared" si="0"/>
        <v>27214</v>
      </c>
      <c r="H261" s="25">
        <f t="shared" si="0"/>
        <v>106854</v>
      </c>
      <c r="I261" s="25">
        <f t="shared" si="0"/>
        <v>168876</v>
      </c>
      <c r="J261" s="25">
        <f t="shared" si="0"/>
        <v>288710</v>
      </c>
      <c r="K261" s="25">
        <f t="shared" si="0"/>
        <v>5768570</v>
      </c>
      <c r="L261" s="25">
        <f t="shared" si="0"/>
        <v>1945</v>
      </c>
      <c r="M261" s="25">
        <f t="shared" si="0"/>
        <v>2520</v>
      </c>
      <c r="N261" s="25">
        <f t="shared" si="0"/>
        <v>3969</v>
      </c>
      <c r="O261" s="25">
        <f t="shared" si="0"/>
        <v>11972</v>
      </c>
      <c r="P261" s="25">
        <f t="shared" si="0"/>
        <v>53116137</v>
      </c>
      <c r="Q261" s="25">
        <f t="shared" si="0"/>
        <v>2450</v>
      </c>
      <c r="R261" s="25">
        <f t="shared" si="0"/>
        <v>5368</v>
      </c>
      <c r="S261" s="25">
        <f t="shared" si="0"/>
        <v>6116</v>
      </c>
      <c r="T261" s="25">
        <f t="shared" si="0"/>
        <v>10740522</v>
      </c>
      <c r="U261" s="25">
        <f t="shared" si="0"/>
        <v>94662</v>
      </c>
      <c r="V261" s="25">
        <f t="shared" si="0"/>
        <v>39254</v>
      </c>
      <c r="W261" s="25">
        <f t="shared" si="0"/>
        <v>12034</v>
      </c>
      <c r="X261" s="25">
        <f t="shared" si="0"/>
        <v>680673</v>
      </c>
      <c r="Y261" s="25">
        <f t="shared" si="0"/>
        <v>2200674</v>
      </c>
      <c r="Z261" s="25">
        <f t="shared" si="0"/>
        <v>97085</v>
      </c>
      <c r="AA261" s="25">
        <f t="shared" si="0"/>
        <v>21831852</v>
      </c>
      <c r="AB261" s="25">
        <f t="shared" si="0"/>
        <v>64877353</v>
      </c>
      <c r="AC261" s="25">
        <f t="shared" si="0"/>
        <v>541719</v>
      </c>
      <c r="AD261" s="25">
        <f t="shared" si="0"/>
        <v>386826</v>
      </c>
      <c r="AE261" s="25">
        <f t="shared" si="0"/>
        <v>8352319</v>
      </c>
      <c r="AF261" s="25">
        <f t="shared" si="0"/>
        <v>227553573</v>
      </c>
    </row>
  </sheetData>
  <sheetProtection/>
  <mergeCells count="5">
    <mergeCell ref="A4:A6"/>
    <mergeCell ref="B4:B6"/>
    <mergeCell ref="C4:C6"/>
    <mergeCell ref="D4:AE4"/>
    <mergeCell ref="A261:C261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5"/>
  <sheetViews>
    <sheetView zoomScalePageLayoutView="0" workbookViewId="0" topLeftCell="A1">
      <pane xSplit="3" ySplit="6" topLeftCell="V1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" sqref="G3"/>
    </sheetView>
  </sheetViews>
  <sheetFormatPr defaultColWidth="9.140625" defaultRowHeight="15"/>
  <cols>
    <col min="1" max="1" width="9.00390625" style="13" customWidth="1"/>
    <col min="2" max="2" width="5.28125" style="13" bestFit="1" customWidth="1"/>
    <col min="3" max="3" width="40.140625" style="0" bestFit="1" customWidth="1"/>
    <col min="4" max="4" width="13.00390625" style="0" bestFit="1" customWidth="1"/>
    <col min="5" max="5" width="11.140625" style="0" bestFit="1" customWidth="1"/>
    <col min="6" max="6" width="12.28125" style="0" bestFit="1" customWidth="1"/>
    <col min="7" max="7" width="13.00390625" style="0" bestFit="1" customWidth="1"/>
    <col min="8" max="8" width="11.140625" style="0" bestFit="1" customWidth="1"/>
    <col min="9" max="9" width="12.28125" style="0" bestFit="1" customWidth="1"/>
    <col min="10" max="10" width="15.140625" style="0" bestFit="1" customWidth="1"/>
    <col min="11" max="11" width="12.28125" style="0" bestFit="1" customWidth="1"/>
    <col min="12" max="12" width="13.8515625" style="0" bestFit="1" customWidth="1"/>
    <col min="13" max="14" width="11.140625" style="0" bestFit="1" customWidth="1"/>
    <col min="15" max="15" width="12.28125" style="0" bestFit="1" customWidth="1"/>
    <col min="16" max="16" width="8.421875" style="0" bestFit="1" customWidth="1"/>
    <col min="17" max="18" width="13.00390625" style="0" bestFit="1" customWidth="1"/>
    <col min="19" max="19" width="10.00390625" style="0" bestFit="1" customWidth="1"/>
    <col min="20" max="20" width="11.00390625" style="0" bestFit="1" customWidth="1"/>
    <col min="21" max="21" width="11.140625" style="0" bestFit="1" customWidth="1"/>
    <col min="22" max="22" width="13.8515625" style="0" bestFit="1" customWidth="1"/>
    <col min="23" max="23" width="13.00390625" style="0" bestFit="1" customWidth="1"/>
    <col min="24" max="25" width="11.140625" style="0" bestFit="1" customWidth="1"/>
    <col min="26" max="26" width="11.140625" style="0" customWidth="1"/>
    <col min="27" max="27" width="7.140625" style="0" bestFit="1" customWidth="1"/>
    <col min="28" max="29" width="9.00390625" style="0" bestFit="1" customWidth="1"/>
    <col min="30" max="30" width="11.140625" style="0" bestFit="1" customWidth="1"/>
    <col min="31" max="31" width="15.140625" style="0" bestFit="1" customWidth="1"/>
    <col min="32" max="32" width="23.421875" style="0" bestFit="1" customWidth="1"/>
    <col min="33" max="33" width="13.00390625" style="0" bestFit="1" customWidth="1"/>
    <col min="34" max="34" width="13.00390625" style="0" customWidth="1"/>
    <col min="35" max="35" width="11.140625" style="0" bestFit="1" customWidth="1"/>
    <col min="36" max="36" width="12.28125" style="0" bestFit="1" customWidth="1"/>
    <col min="37" max="37" width="11.140625" style="0" bestFit="1" customWidth="1"/>
    <col min="38" max="39" width="11.00390625" style="0" bestFit="1" customWidth="1"/>
    <col min="40" max="40" width="10.00390625" style="0" bestFit="1" customWidth="1"/>
    <col min="41" max="41" width="11.00390625" style="0" bestFit="1" customWidth="1"/>
    <col min="42" max="43" width="11.140625" style="0" bestFit="1" customWidth="1"/>
    <col min="44" max="44" width="11.140625" style="0" customWidth="1"/>
    <col min="45" max="45" width="17.28125" style="0" bestFit="1" customWidth="1"/>
    <col min="46" max="46" width="11.00390625" style="0" bestFit="1" customWidth="1"/>
    <col min="47" max="47" width="15.140625" style="0" bestFit="1" customWidth="1"/>
    <col min="48" max="48" width="13.00390625" style="0" bestFit="1" customWidth="1"/>
    <col min="49" max="49" width="9.00390625" style="0" bestFit="1" customWidth="1"/>
    <col min="50" max="50" width="13.00390625" style="0" bestFit="1" customWidth="1"/>
    <col min="51" max="51" width="11.00390625" style="0" bestFit="1" customWidth="1"/>
    <col min="52" max="52" width="12.28125" style="0" bestFit="1" customWidth="1"/>
    <col min="53" max="55" width="11.00390625" style="0" bestFit="1" customWidth="1"/>
    <col min="56" max="56" width="9.00390625" style="0" bestFit="1" customWidth="1"/>
    <col min="57" max="57" width="12.28125" style="0" bestFit="1" customWidth="1"/>
    <col min="58" max="58" width="13.8515625" style="0" bestFit="1" customWidth="1"/>
  </cols>
  <sheetData>
    <row r="1" spans="1:3" s="8" customFormat="1" ht="18.75">
      <c r="A1" s="3" t="s">
        <v>936</v>
      </c>
      <c r="B1" s="6"/>
      <c r="C1" s="7"/>
    </row>
    <row r="2" spans="1:3" s="8" customFormat="1" ht="18.75">
      <c r="A2" s="3" t="s">
        <v>0</v>
      </c>
      <c r="B2" s="6"/>
      <c r="C2" s="7"/>
    </row>
    <row r="3" spans="1:3" s="8" customFormat="1" ht="18.75">
      <c r="A3" s="3" t="s">
        <v>948</v>
      </c>
      <c r="B3" s="6"/>
      <c r="C3" s="2" t="s">
        <v>1</v>
      </c>
    </row>
    <row r="4" spans="1:58" s="13" customFormat="1" ht="18.75">
      <c r="A4" s="34" t="s">
        <v>878</v>
      </c>
      <c r="B4" s="34" t="s">
        <v>4</v>
      </c>
      <c r="C4" s="34" t="s">
        <v>949</v>
      </c>
      <c r="D4" s="31" t="s">
        <v>950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1"/>
      <c r="W4" s="31" t="s">
        <v>951</v>
      </c>
      <c r="X4" s="32"/>
      <c r="Y4" s="32"/>
      <c r="Z4" s="11"/>
      <c r="AA4" s="31" t="s">
        <v>952</v>
      </c>
      <c r="AB4" s="32"/>
      <c r="AC4" s="32"/>
      <c r="AD4" s="32"/>
      <c r="AE4" s="32"/>
      <c r="AF4" s="32"/>
      <c r="AG4" s="32"/>
      <c r="AH4" s="11"/>
      <c r="AI4" s="31" t="s">
        <v>953</v>
      </c>
      <c r="AJ4" s="32"/>
      <c r="AK4" s="32"/>
      <c r="AL4" s="32"/>
      <c r="AM4" s="32"/>
      <c r="AN4" s="32"/>
      <c r="AO4" s="32"/>
      <c r="AP4" s="32"/>
      <c r="AQ4" s="32"/>
      <c r="AR4" s="11"/>
      <c r="AS4" s="31" t="s">
        <v>954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11"/>
      <c r="BF4" s="12"/>
    </row>
    <row r="5" spans="1:58" s="13" customFormat="1" ht="18.75">
      <c r="A5" s="34"/>
      <c r="B5" s="34"/>
      <c r="C5" s="34"/>
      <c r="D5" s="14">
        <v>203</v>
      </c>
      <c r="E5" s="14">
        <v>204</v>
      </c>
      <c r="F5" s="14">
        <v>205</v>
      </c>
      <c r="G5" s="14">
        <v>206</v>
      </c>
      <c r="H5" s="14">
        <v>207</v>
      </c>
      <c r="I5" s="14">
        <v>208</v>
      </c>
      <c r="J5" s="14">
        <v>209</v>
      </c>
      <c r="K5" s="14">
        <v>210</v>
      </c>
      <c r="L5" s="14">
        <v>213</v>
      </c>
      <c r="M5" s="14">
        <v>217</v>
      </c>
      <c r="N5" s="14">
        <v>218</v>
      </c>
      <c r="O5" s="14">
        <v>220</v>
      </c>
      <c r="P5" s="14">
        <v>221</v>
      </c>
      <c r="Q5" s="14">
        <v>222</v>
      </c>
      <c r="R5" s="14">
        <v>225</v>
      </c>
      <c r="S5" s="14">
        <v>230</v>
      </c>
      <c r="T5" s="14">
        <v>241</v>
      </c>
      <c r="U5" s="14">
        <v>242</v>
      </c>
      <c r="V5" s="15" t="s">
        <v>2</v>
      </c>
      <c r="W5" s="14">
        <v>201</v>
      </c>
      <c r="X5" s="14">
        <v>202</v>
      </c>
      <c r="Y5" s="14">
        <v>215</v>
      </c>
      <c r="Z5" s="15" t="s">
        <v>2</v>
      </c>
      <c r="AA5" s="14">
        <v>211</v>
      </c>
      <c r="AB5" s="14">
        <v>228</v>
      </c>
      <c r="AC5" s="14">
        <v>233</v>
      </c>
      <c r="AD5" s="14">
        <v>234</v>
      </c>
      <c r="AE5" s="14">
        <v>243</v>
      </c>
      <c r="AF5" s="14">
        <v>244</v>
      </c>
      <c r="AG5" s="14">
        <v>247</v>
      </c>
      <c r="AH5" s="15" t="s">
        <v>2</v>
      </c>
      <c r="AI5" s="14">
        <v>223</v>
      </c>
      <c r="AJ5" s="14">
        <v>227</v>
      </c>
      <c r="AK5" s="14">
        <v>231</v>
      </c>
      <c r="AL5" s="14">
        <v>232</v>
      </c>
      <c r="AM5" s="14">
        <v>235</v>
      </c>
      <c r="AN5" s="14">
        <v>236</v>
      </c>
      <c r="AO5" s="14">
        <v>237</v>
      </c>
      <c r="AP5" s="14">
        <v>245</v>
      </c>
      <c r="AQ5" s="14">
        <v>246</v>
      </c>
      <c r="AR5" s="15" t="s">
        <v>2</v>
      </c>
      <c r="AS5" s="14">
        <v>150</v>
      </c>
      <c r="AT5" s="14">
        <v>151</v>
      </c>
      <c r="AU5" s="14">
        <v>152</v>
      </c>
      <c r="AV5" s="14">
        <v>153</v>
      </c>
      <c r="AW5" s="14">
        <v>154</v>
      </c>
      <c r="AX5" s="14">
        <v>155</v>
      </c>
      <c r="AY5" s="14">
        <v>157</v>
      </c>
      <c r="AZ5" s="14">
        <v>224</v>
      </c>
      <c r="BA5" s="14">
        <v>229</v>
      </c>
      <c r="BB5" s="14">
        <v>238</v>
      </c>
      <c r="BC5" s="14">
        <v>239</v>
      </c>
      <c r="BD5" s="14">
        <v>240</v>
      </c>
      <c r="BE5" s="15" t="s">
        <v>2</v>
      </c>
      <c r="BF5" s="16" t="s">
        <v>955</v>
      </c>
    </row>
    <row r="6" spans="1:58" s="13" customFormat="1" ht="37.5">
      <c r="A6" s="34"/>
      <c r="B6" s="34"/>
      <c r="C6" s="34"/>
      <c r="D6" s="14" t="s">
        <v>956</v>
      </c>
      <c r="E6" s="14" t="s">
        <v>957</v>
      </c>
      <c r="F6" s="14" t="s">
        <v>958</v>
      </c>
      <c r="G6" s="14" t="s">
        <v>959</v>
      </c>
      <c r="H6" s="14" t="s">
        <v>960</v>
      </c>
      <c r="I6" s="14" t="s">
        <v>961</v>
      </c>
      <c r="J6" s="14" t="s">
        <v>962</v>
      </c>
      <c r="K6" s="14" t="s">
        <v>963</v>
      </c>
      <c r="L6" s="14" t="s">
        <v>964</v>
      </c>
      <c r="M6" s="14" t="s">
        <v>965</v>
      </c>
      <c r="N6" s="14" t="s">
        <v>966</v>
      </c>
      <c r="O6" s="14" t="s">
        <v>967</v>
      </c>
      <c r="P6" s="14" t="s">
        <v>968</v>
      </c>
      <c r="Q6" s="14" t="s">
        <v>969</v>
      </c>
      <c r="R6" s="14" t="s">
        <v>970</v>
      </c>
      <c r="S6" s="14" t="s">
        <v>971</v>
      </c>
      <c r="T6" s="14" t="s">
        <v>972</v>
      </c>
      <c r="U6" s="14" t="s">
        <v>973</v>
      </c>
      <c r="V6" s="17"/>
      <c r="W6" s="14" t="s">
        <v>974</v>
      </c>
      <c r="X6" s="14" t="s">
        <v>975</v>
      </c>
      <c r="Y6" s="14" t="s">
        <v>976</v>
      </c>
      <c r="Z6" s="17"/>
      <c r="AA6" s="14" t="s">
        <v>977</v>
      </c>
      <c r="AB6" s="14" t="s">
        <v>978</v>
      </c>
      <c r="AC6" s="14" t="s">
        <v>979</v>
      </c>
      <c r="AD6" s="14" t="s">
        <v>980</v>
      </c>
      <c r="AE6" s="29" t="s">
        <v>981</v>
      </c>
      <c r="AF6" s="29" t="s">
        <v>982</v>
      </c>
      <c r="AG6" s="14" t="s">
        <v>983</v>
      </c>
      <c r="AH6" s="17"/>
      <c r="AI6" s="14" t="s">
        <v>984</v>
      </c>
      <c r="AJ6" s="14" t="s">
        <v>985</v>
      </c>
      <c r="AK6" s="14" t="s">
        <v>986</v>
      </c>
      <c r="AL6" s="14" t="s">
        <v>987</v>
      </c>
      <c r="AM6" s="14" t="s">
        <v>988</v>
      </c>
      <c r="AN6" s="14" t="s">
        <v>989</v>
      </c>
      <c r="AO6" s="14" t="s">
        <v>990</v>
      </c>
      <c r="AP6" s="14" t="s">
        <v>991</v>
      </c>
      <c r="AQ6" s="14" t="s">
        <v>992</v>
      </c>
      <c r="AR6" s="17"/>
      <c r="AS6" s="14" t="s">
        <v>993</v>
      </c>
      <c r="AT6" s="14" t="s">
        <v>994</v>
      </c>
      <c r="AU6" s="14" t="s">
        <v>995</v>
      </c>
      <c r="AV6" s="14" t="s">
        <v>996</v>
      </c>
      <c r="AW6" s="14" t="s">
        <v>997</v>
      </c>
      <c r="AX6" s="14" t="s">
        <v>998</v>
      </c>
      <c r="AY6" s="14" t="s">
        <v>999</v>
      </c>
      <c r="AZ6" s="14" t="s">
        <v>1000</v>
      </c>
      <c r="BA6" s="14" t="s">
        <v>1001</v>
      </c>
      <c r="BB6" s="14" t="s">
        <v>1002</v>
      </c>
      <c r="BC6" s="14" t="s">
        <v>1003</v>
      </c>
      <c r="BD6" s="14" t="s">
        <v>1004</v>
      </c>
      <c r="BE6" s="17"/>
      <c r="BF6" s="18"/>
    </row>
    <row r="7" spans="1:58" ht="18.75">
      <c r="A7" s="19" t="s">
        <v>27</v>
      </c>
      <c r="B7" s="19">
        <v>1</v>
      </c>
      <c r="C7" s="20" t="s">
        <v>28</v>
      </c>
      <c r="D7" s="21">
        <v>1007057</v>
      </c>
      <c r="E7" s="21">
        <v>1793698</v>
      </c>
      <c r="F7" s="21">
        <v>492494</v>
      </c>
      <c r="G7" s="21">
        <v>377</v>
      </c>
      <c r="H7" s="21">
        <v>3851215</v>
      </c>
      <c r="I7" s="21">
        <v>802525</v>
      </c>
      <c r="J7" s="21">
        <v>4104</v>
      </c>
      <c r="K7" s="21">
        <v>893489</v>
      </c>
      <c r="L7" s="21">
        <v>1403634</v>
      </c>
      <c r="M7" s="21">
        <v>220792</v>
      </c>
      <c r="N7" s="21">
        <v>1551966</v>
      </c>
      <c r="O7" s="21">
        <v>1214962</v>
      </c>
      <c r="P7" s="21"/>
      <c r="Q7" s="21">
        <v>409528</v>
      </c>
      <c r="R7" s="21">
        <v>176157</v>
      </c>
      <c r="S7" s="21">
        <v>276822</v>
      </c>
      <c r="T7" s="21">
        <v>1038</v>
      </c>
      <c r="U7" s="21"/>
      <c r="V7" s="21">
        <f>SUM(D7:U7)</f>
        <v>14099858</v>
      </c>
      <c r="W7" s="21">
        <v>188013</v>
      </c>
      <c r="X7" s="21">
        <v>4343063</v>
      </c>
      <c r="Y7" s="21">
        <v>83677</v>
      </c>
      <c r="Z7" s="21">
        <f>SUM(W7:Y7)</f>
        <v>4614753</v>
      </c>
      <c r="AA7" s="21"/>
      <c r="AB7" s="21"/>
      <c r="AC7" s="21"/>
      <c r="AD7" s="21">
        <v>575408</v>
      </c>
      <c r="AE7" s="21"/>
      <c r="AF7" s="21"/>
      <c r="AG7" s="21"/>
      <c r="AH7" s="21">
        <f>SUM(AA7:AG7)</f>
        <v>575408</v>
      </c>
      <c r="AI7" s="21">
        <v>44509</v>
      </c>
      <c r="AJ7" s="21">
        <v>249545</v>
      </c>
      <c r="AK7" s="21">
        <v>11761</v>
      </c>
      <c r="AL7" s="21">
        <v>4675</v>
      </c>
      <c r="AM7" s="21"/>
      <c r="AN7" s="21"/>
      <c r="AO7" s="21">
        <v>22691</v>
      </c>
      <c r="AP7" s="21">
        <v>351473</v>
      </c>
      <c r="AQ7" s="21"/>
      <c r="AR7" s="21">
        <f>SUM(AI7:AQ7)</f>
        <v>684654</v>
      </c>
      <c r="AS7" s="21"/>
      <c r="AT7" s="21"/>
      <c r="AU7" s="21"/>
      <c r="AV7" s="21"/>
      <c r="AW7" s="21"/>
      <c r="AX7" s="21"/>
      <c r="AY7" s="21"/>
      <c r="AZ7" s="21">
        <v>568021</v>
      </c>
      <c r="BA7" s="21"/>
      <c r="BB7" s="21">
        <v>424189</v>
      </c>
      <c r="BC7" s="21"/>
      <c r="BD7" s="21"/>
      <c r="BE7" s="21">
        <f>SUM(AS7:BD7)</f>
        <v>992210</v>
      </c>
      <c r="BF7" s="21">
        <v>20966883</v>
      </c>
    </row>
    <row r="8" spans="1:58" ht="18.75">
      <c r="A8" s="14" t="s">
        <v>29</v>
      </c>
      <c r="B8" s="14">
        <v>2</v>
      </c>
      <c r="C8" s="22" t="s">
        <v>30</v>
      </c>
      <c r="D8" s="23"/>
      <c r="E8" s="23"/>
      <c r="F8" s="23"/>
      <c r="G8" s="23"/>
      <c r="H8" s="23">
        <v>4557</v>
      </c>
      <c r="I8" s="23">
        <v>147756</v>
      </c>
      <c r="J8" s="23"/>
      <c r="K8" s="23"/>
      <c r="L8" s="23">
        <v>3500</v>
      </c>
      <c r="M8" s="23"/>
      <c r="N8" s="23">
        <v>606</v>
      </c>
      <c r="O8" s="23">
        <v>2390</v>
      </c>
      <c r="P8" s="23"/>
      <c r="Q8" s="23"/>
      <c r="R8" s="23"/>
      <c r="S8" s="23"/>
      <c r="T8" s="23"/>
      <c r="U8" s="23"/>
      <c r="V8" s="23">
        <f>SUM(D8:U8)</f>
        <v>158809</v>
      </c>
      <c r="W8" s="23"/>
      <c r="X8" s="23"/>
      <c r="Y8" s="23"/>
      <c r="Z8" s="23">
        <f>SUM(W8:Y8)</f>
        <v>0</v>
      </c>
      <c r="AA8" s="23"/>
      <c r="AB8" s="23"/>
      <c r="AC8" s="23"/>
      <c r="AD8" s="23"/>
      <c r="AE8" s="23"/>
      <c r="AF8" s="23"/>
      <c r="AG8" s="23"/>
      <c r="AH8" s="23">
        <f>SUM(AA8:AG8)</f>
        <v>0</v>
      </c>
      <c r="AI8" s="23"/>
      <c r="AJ8" s="23">
        <v>576</v>
      </c>
      <c r="AK8" s="23"/>
      <c r="AL8" s="23"/>
      <c r="AM8" s="23"/>
      <c r="AN8" s="23"/>
      <c r="AO8" s="23"/>
      <c r="AP8" s="23">
        <v>3338</v>
      </c>
      <c r="AQ8" s="23"/>
      <c r="AR8" s="23">
        <f>SUM(AI8:AQ8)</f>
        <v>3914</v>
      </c>
      <c r="AS8" s="23"/>
      <c r="AT8" s="23"/>
      <c r="AU8" s="23"/>
      <c r="AV8" s="23"/>
      <c r="AW8" s="23"/>
      <c r="AX8" s="23"/>
      <c r="AY8" s="23"/>
      <c r="AZ8" s="23"/>
      <c r="BA8" s="23"/>
      <c r="BB8" s="23">
        <v>836</v>
      </c>
      <c r="BC8" s="23"/>
      <c r="BD8" s="23"/>
      <c r="BE8" s="23">
        <f>SUM(AS8:BD8)</f>
        <v>836</v>
      </c>
      <c r="BF8" s="23">
        <v>163559</v>
      </c>
    </row>
    <row r="9" spans="1:58" ht="18.75">
      <c r="A9" s="14" t="s">
        <v>31</v>
      </c>
      <c r="B9" s="14">
        <v>2</v>
      </c>
      <c r="C9" s="22" t="s">
        <v>32</v>
      </c>
      <c r="D9" s="23"/>
      <c r="E9" s="23">
        <v>980034</v>
      </c>
      <c r="F9" s="23"/>
      <c r="G9" s="23"/>
      <c r="H9" s="23"/>
      <c r="I9" s="23"/>
      <c r="J9" s="23"/>
      <c r="K9" s="23">
        <v>12603</v>
      </c>
      <c r="L9" s="23">
        <v>62575</v>
      </c>
      <c r="M9" s="23"/>
      <c r="N9" s="23">
        <v>64033</v>
      </c>
      <c r="O9" s="23"/>
      <c r="P9" s="23"/>
      <c r="Q9" s="23"/>
      <c r="R9" s="23">
        <v>119551</v>
      </c>
      <c r="S9" s="23"/>
      <c r="T9" s="23"/>
      <c r="U9" s="23"/>
      <c r="V9" s="23">
        <f aca="true" t="shared" si="0" ref="V9:V72">SUM(D9:U9)</f>
        <v>1238796</v>
      </c>
      <c r="W9" s="23"/>
      <c r="X9" s="23"/>
      <c r="Y9" s="23"/>
      <c r="Z9" s="23">
        <f aca="true" t="shared" si="1" ref="Z9:Z72">SUM(W9:Y9)</f>
        <v>0</v>
      </c>
      <c r="AA9" s="23"/>
      <c r="AB9" s="23"/>
      <c r="AC9" s="23"/>
      <c r="AD9" s="23"/>
      <c r="AE9" s="23"/>
      <c r="AF9" s="23"/>
      <c r="AG9" s="23"/>
      <c r="AH9" s="23">
        <f aca="true" t="shared" si="2" ref="AH9:AH72">SUM(AA9:AG9)</f>
        <v>0</v>
      </c>
      <c r="AI9" s="23">
        <v>18912</v>
      </c>
      <c r="AJ9" s="23"/>
      <c r="AK9" s="23"/>
      <c r="AL9" s="23"/>
      <c r="AM9" s="23"/>
      <c r="AN9" s="23"/>
      <c r="AO9" s="23"/>
      <c r="AP9" s="23"/>
      <c r="AQ9" s="23"/>
      <c r="AR9" s="23">
        <f aca="true" t="shared" si="3" ref="AR9:AR72">SUM(AI9:AQ9)</f>
        <v>18912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>
        <f aca="true" t="shared" si="4" ref="BE9:BE72">SUM(AS9:BD9)</f>
        <v>0</v>
      </c>
      <c r="BF9" s="23">
        <v>1257708</v>
      </c>
    </row>
    <row r="10" spans="1:58" ht="18.75">
      <c r="A10" s="14" t="s">
        <v>743</v>
      </c>
      <c r="B10" s="14">
        <v>3</v>
      </c>
      <c r="C10" s="22" t="s">
        <v>894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v>1260</v>
      </c>
      <c r="S10" s="23"/>
      <c r="T10" s="23"/>
      <c r="U10" s="23"/>
      <c r="V10" s="23">
        <f t="shared" si="0"/>
        <v>1260</v>
      </c>
      <c r="W10" s="23"/>
      <c r="X10" s="23"/>
      <c r="Y10" s="23"/>
      <c r="Z10" s="23">
        <f t="shared" si="1"/>
        <v>0</v>
      </c>
      <c r="AA10" s="23"/>
      <c r="AB10" s="23"/>
      <c r="AC10" s="23"/>
      <c r="AD10" s="23"/>
      <c r="AE10" s="23"/>
      <c r="AF10" s="23"/>
      <c r="AG10" s="23"/>
      <c r="AH10" s="23">
        <f t="shared" si="2"/>
        <v>0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>
        <f t="shared" si="3"/>
        <v>0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>
        <f t="shared" si="4"/>
        <v>0</v>
      </c>
      <c r="BF10" s="23">
        <v>1260</v>
      </c>
    </row>
    <row r="11" spans="1:58" ht="18.75">
      <c r="A11" s="14" t="s">
        <v>776</v>
      </c>
      <c r="B11" s="14">
        <v>3</v>
      </c>
      <c r="C11" s="22" t="s">
        <v>896</v>
      </c>
      <c r="D11" s="23"/>
      <c r="E11" s="23">
        <v>980034</v>
      </c>
      <c r="F11" s="23"/>
      <c r="G11" s="23"/>
      <c r="H11" s="23"/>
      <c r="I11" s="23"/>
      <c r="J11" s="23"/>
      <c r="K11" s="23">
        <v>12603</v>
      </c>
      <c r="L11" s="23">
        <v>56277</v>
      </c>
      <c r="M11" s="23"/>
      <c r="N11" s="23">
        <v>62971</v>
      </c>
      <c r="O11" s="23"/>
      <c r="P11" s="23"/>
      <c r="Q11" s="23"/>
      <c r="R11" s="23">
        <v>110967</v>
      </c>
      <c r="S11" s="23"/>
      <c r="T11" s="23"/>
      <c r="U11" s="23"/>
      <c r="V11" s="23">
        <f t="shared" si="0"/>
        <v>1222852</v>
      </c>
      <c r="W11" s="23"/>
      <c r="X11" s="23"/>
      <c r="Y11" s="23"/>
      <c r="Z11" s="23">
        <f t="shared" si="1"/>
        <v>0</v>
      </c>
      <c r="AA11" s="23"/>
      <c r="AB11" s="23"/>
      <c r="AC11" s="23"/>
      <c r="AD11" s="23"/>
      <c r="AE11" s="23"/>
      <c r="AF11" s="23"/>
      <c r="AG11" s="23"/>
      <c r="AH11" s="23">
        <f t="shared" si="2"/>
        <v>0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f t="shared" si="3"/>
        <v>0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f t="shared" si="4"/>
        <v>0</v>
      </c>
      <c r="BF11" s="23">
        <v>1222852</v>
      </c>
    </row>
    <row r="12" spans="1:58" ht="18.75">
      <c r="A12" s="14" t="s">
        <v>777</v>
      </c>
      <c r="B12" s="14">
        <v>4</v>
      </c>
      <c r="C12" s="22" t="s">
        <v>778</v>
      </c>
      <c r="D12" s="23"/>
      <c r="E12" s="23">
        <v>980034</v>
      </c>
      <c r="F12" s="23"/>
      <c r="G12" s="23"/>
      <c r="H12" s="23"/>
      <c r="I12" s="23"/>
      <c r="J12" s="23"/>
      <c r="K12" s="23">
        <v>12603</v>
      </c>
      <c r="L12" s="23">
        <v>56277</v>
      </c>
      <c r="M12" s="23"/>
      <c r="N12" s="23">
        <v>62971</v>
      </c>
      <c r="O12" s="23"/>
      <c r="P12" s="23"/>
      <c r="Q12" s="23"/>
      <c r="R12" s="23">
        <v>110967</v>
      </c>
      <c r="S12" s="23"/>
      <c r="T12" s="23"/>
      <c r="U12" s="23"/>
      <c r="V12" s="23">
        <f t="shared" si="0"/>
        <v>1222852</v>
      </c>
      <c r="W12" s="23"/>
      <c r="X12" s="23"/>
      <c r="Y12" s="23"/>
      <c r="Z12" s="23">
        <f t="shared" si="1"/>
        <v>0</v>
      </c>
      <c r="AA12" s="23"/>
      <c r="AB12" s="23"/>
      <c r="AC12" s="23"/>
      <c r="AD12" s="23"/>
      <c r="AE12" s="23"/>
      <c r="AF12" s="23"/>
      <c r="AG12" s="23"/>
      <c r="AH12" s="23">
        <f t="shared" si="2"/>
        <v>0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f t="shared" si="3"/>
        <v>0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>
        <f t="shared" si="4"/>
        <v>0</v>
      </c>
      <c r="BF12" s="23">
        <v>1222852</v>
      </c>
    </row>
    <row r="13" spans="1:58" ht="18.75">
      <c r="A13" s="14" t="s">
        <v>34</v>
      </c>
      <c r="B13" s="14">
        <v>2</v>
      </c>
      <c r="C13" s="22" t="s">
        <v>35</v>
      </c>
      <c r="D13" s="23"/>
      <c r="E13" s="23">
        <v>688914</v>
      </c>
      <c r="F13" s="23"/>
      <c r="G13" s="23"/>
      <c r="H13" s="23">
        <v>752723</v>
      </c>
      <c r="I13" s="23">
        <v>216082</v>
      </c>
      <c r="J13" s="23"/>
      <c r="K13" s="23">
        <v>34494</v>
      </c>
      <c r="L13" s="23">
        <v>251302</v>
      </c>
      <c r="M13" s="23"/>
      <c r="N13" s="23"/>
      <c r="O13" s="23">
        <v>280149</v>
      </c>
      <c r="P13" s="23"/>
      <c r="Q13" s="23"/>
      <c r="R13" s="23"/>
      <c r="S13" s="23"/>
      <c r="T13" s="23"/>
      <c r="U13" s="23"/>
      <c r="V13" s="23">
        <f t="shared" si="0"/>
        <v>2223664</v>
      </c>
      <c r="W13" s="23"/>
      <c r="X13" s="23"/>
      <c r="Y13" s="23">
        <v>81905</v>
      </c>
      <c r="Z13" s="23">
        <f t="shared" si="1"/>
        <v>81905</v>
      </c>
      <c r="AA13" s="23"/>
      <c r="AB13" s="23"/>
      <c r="AC13" s="23"/>
      <c r="AD13" s="23"/>
      <c r="AE13" s="23"/>
      <c r="AF13" s="23"/>
      <c r="AG13" s="23"/>
      <c r="AH13" s="23">
        <f t="shared" si="2"/>
        <v>0</v>
      </c>
      <c r="AI13" s="23"/>
      <c r="AJ13" s="23"/>
      <c r="AK13" s="23"/>
      <c r="AL13" s="23"/>
      <c r="AM13" s="23"/>
      <c r="AN13" s="23"/>
      <c r="AO13" s="23">
        <v>12490</v>
      </c>
      <c r="AP13" s="23"/>
      <c r="AQ13" s="23"/>
      <c r="AR13" s="23">
        <f t="shared" si="3"/>
        <v>12490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f t="shared" si="4"/>
        <v>0</v>
      </c>
      <c r="BF13" s="23">
        <v>2318059</v>
      </c>
    </row>
    <row r="14" spans="1:58" ht="18.75">
      <c r="A14" s="14" t="s">
        <v>36</v>
      </c>
      <c r="B14" s="14">
        <v>3</v>
      </c>
      <c r="C14" s="22" t="s">
        <v>37</v>
      </c>
      <c r="D14" s="23"/>
      <c r="E14" s="23"/>
      <c r="F14" s="23"/>
      <c r="G14" s="23"/>
      <c r="H14" s="23">
        <v>37363</v>
      </c>
      <c r="I14" s="23"/>
      <c r="J14" s="23"/>
      <c r="K14" s="23">
        <v>18994</v>
      </c>
      <c r="L14" s="23">
        <v>102336</v>
      </c>
      <c r="M14" s="23"/>
      <c r="N14" s="23"/>
      <c r="O14" s="23">
        <v>81644</v>
      </c>
      <c r="P14" s="23"/>
      <c r="Q14" s="23"/>
      <c r="R14" s="23"/>
      <c r="S14" s="23"/>
      <c r="T14" s="23"/>
      <c r="U14" s="23"/>
      <c r="V14" s="23">
        <f t="shared" si="0"/>
        <v>240337</v>
      </c>
      <c r="W14" s="23"/>
      <c r="X14" s="23"/>
      <c r="Y14" s="23"/>
      <c r="Z14" s="23">
        <f t="shared" si="1"/>
        <v>0</v>
      </c>
      <c r="AA14" s="23"/>
      <c r="AB14" s="23"/>
      <c r="AC14" s="23"/>
      <c r="AD14" s="23"/>
      <c r="AE14" s="23"/>
      <c r="AF14" s="23"/>
      <c r="AG14" s="23"/>
      <c r="AH14" s="23">
        <f t="shared" si="2"/>
        <v>0</v>
      </c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f t="shared" si="3"/>
        <v>0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>
        <f t="shared" si="4"/>
        <v>0</v>
      </c>
      <c r="BF14" s="23">
        <v>240337</v>
      </c>
    </row>
    <row r="15" spans="1:58" ht="18.75">
      <c r="A15" s="14" t="s">
        <v>745</v>
      </c>
      <c r="B15" s="14">
        <v>4</v>
      </c>
      <c r="C15" s="22" t="s">
        <v>746</v>
      </c>
      <c r="D15" s="23"/>
      <c r="E15" s="23"/>
      <c r="F15" s="23"/>
      <c r="G15" s="23"/>
      <c r="H15" s="23">
        <v>37363</v>
      </c>
      <c r="I15" s="23"/>
      <c r="J15" s="23"/>
      <c r="K15" s="23">
        <v>18994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f t="shared" si="0"/>
        <v>56357</v>
      </c>
      <c r="W15" s="23"/>
      <c r="X15" s="23"/>
      <c r="Y15" s="23"/>
      <c r="Z15" s="23">
        <f t="shared" si="1"/>
        <v>0</v>
      </c>
      <c r="AA15" s="23"/>
      <c r="AB15" s="23"/>
      <c r="AC15" s="23"/>
      <c r="AD15" s="23"/>
      <c r="AE15" s="23"/>
      <c r="AF15" s="23"/>
      <c r="AG15" s="23"/>
      <c r="AH15" s="23">
        <f t="shared" si="2"/>
        <v>0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23">
        <f t="shared" si="3"/>
        <v>0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f t="shared" si="4"/>
        <v>0</v>
      </c>
      <c r="BF15" s="23">
        <v>56357</v>
      </c>
    </row>
    <row r="16" spans="1:58" ht="18.75">
      <c r="A16" s="14" t="s">
        <v>747</v>
      </c>
      <c r="B16" s="14">
        <v>3</v>
      </c>
      <c r="C16" s="22" t="s">
        <v>748</v>
      </c>
      <c r="D16" s="23"/>
      <c r="E16" s="23"/>
      <c r="F16" s="23"/>
      <c r="G16" s="23"/>
      <c r="H16" s="23">
        <v>85995</v>
      </c>
      <c r="I16" s="23"/>
      <c r="J16" s="23"/>
      <c r="K16" s="23">
        <v>15500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f t="shared" si="0"/>
        <v>101495</v>
      </c>
      <c r="W16" s="23"/>
      <c r="X16" s="23"/>
      <c r="Y16" s="23"/>
      <c r="Z16" s="23">
        <f t="shared" si="1"/>
        <v>0</v>
      </c>
      <c r="AA16" s="23"/>
      <c r="AB16" s="23"/>
      <c r="AC16" s="23"/>
      <c r="AD16" s="23"/>
      <c r="AE16" s="23"/>
      <c r="AF16" s="23"/>
      <c r="AG16" s="23"/>
      <c r="AH16" s="23">
        <f t="shared" si="2"/>
        <v>0</v>
      </c>
      <c r="AI16" s="23"/>
      <c r="AJ16" s="23"/>
      <c r="AK16" s="23"/>
      <c r="AL16" s="23"/>
      <c r="AM16" s="23"/>
      <c r="AN16" s="23"/>
      <c r="AO16" s="23"/>
      <c r="AP16" s="23"/>
      <c r="AQ16" s="23"/>
      <c r="AR16" s="23">
        <f t="shared" si="3"/>
        <v>0</v>
      </c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>
        <f t="shared" si="4"/>
        <v>0</v>
      </c>
      <c r="BF16" s="23">
        <v>101495</v>
      </c>
    </row>
    <row r="17" spans="1:58" ht="18.75">
      <c r="A17" s="14" t="s">
        <v>749</v>
      </c>
      <c r="B17" s="14">
        <v>3</v>
      </c>
      <c r="C17" s="22" t="s">
        <v>750</v>
      </c>
      <c r="D17" s="23"/>
      <c r="E17" s="23">
        <v>654574</v>
      </c>
      <c r="F17" s="23"/>
      <c r="G17" s="23"/>
      <c r="H17" s="23">
        <v>629365</v>
      </c>
      <c r="I17" s="23">
        <v>216082</v>
      </c>
      <c r="J17" s="23"/>
      <c r="K17" s="23"/>
      <c r="L17" s="23">
        <v>148966</v>
      </c>
      <c r="M17" s="23"/>
      <c r="N17" s="23"/>
      <c r="O17" s="23">
        <v>81538</v>
      </c>
      <c r="P17" s="23"/>
      <c r="Q17" s="23"/>
      <c r="R17" s="23"/>
      <c r="S17" s="23"/>
      <c r="T17" s="23"/>
      <c r="U17" s="23"/>
      <c r="V17" s="23">
        <f t="shared" si="0"/>
        <v>1730525</v>
      </c>
      <c r="W17" s="23"/>
      <c r="X17" s="23"/>
      <c r="Y17" s="23">
        <v>81905</v>
      </c>
      <c r="Z17" s="23">
        <f t="shared" si="1"/>
        <v>81905</v>
      </c>
      <c r="AA17" s="23"/>
      <c r="AB17" s="23"/>
      <c r="AC17" s="23"/>
      <c r="AD17" s="23"/>
      <c r="AE17" s="23"/>
      <c r="AF17" s="23"/>
      <c r="AG17" s="23"/>
      <c r="AH17" s="23">
        <f t="shared" si="2"/>
        <v>0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23">
        <f t="shared" si="3"/>
        <v>0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f t="shared" si="4"/>
        <v>0</v>
      </c>
      <c r="BF17" s="23">
        <v>1812430</v>
      </c>
    </row>
    <row r="18" spans="1:58" ht="18.75">
      <c r="A18" s="14" t="s">
        <v>38</v>
      </c>
      <c r="B18" s="14">
        <v>2</v>
      </c>
      <c r="C18" s="22" t="s">
        <v>39</v>
      </c>
      <c r="D18" s="23"/>
      <c r="E18" s="23"/>
      <c r="F18" s="23">
        <v>15756</v>
      </c>
      <c r="G18" s="23"/>
      <c r="H18" s="23">
        <v>13427</v>
      </c>
      <c r="I18" s="23"/>
      <c r="J18" s="23"/>
      <c r="K18" s="23">
        <v>1189</v>
      </c>
      <c r="L18" s="23">
        <v>51340</v>
      </c>
      <c r="M18" s="23">
        <v>354</v>
      </c>
      <c r="N18" s="23"/>
      <c r="O18" s="23">
        <v>392</v>
      </c>
      <c r="P18" s="23"/>
      <c r="Q18" s="23"/>
      <c r="R18" s="23"/>
      <c r="S18" s="23"/>
      <c r="T18" s="23"/>
      <c r="U18" s="23"/>
      <c r="V18" s="23">
        <f t="shared" si="0"/>
        <v>82458</v>
      </c>
      <c r="W18" s="23">
        <v>186393</v>
      </c>
      <c r="X18" s="23">
        <v>4343063</v>
      </c>
      <c r="Y18" s="23"/>
      <c r="Z18" s="23">
        <f t="shared" si="1"/>
        <v>4529456</v>
      </c>
      <c r="AA18" s="23"/>
      <c r="AB18" s="23"/>
      <c r="AC18" s="23"/>
      <c r="AD18" s="23"/>
      <c r="AE18" s="23"/>
      <c r="AF18" s="23"/>
      <c r="AG18" s="23"/>
      <c r="AH18" s="23">
        <f t="shared" si="2"/>
        <v>0</v>
      </c>
      <c r="AI18" s="23"/>
      <c r="AJ18" s="23"/>
      <c r="AK18" s="23"/>
      <c r="AL18" s="23"/>
      <c r="AM18" s="23"/>
      <c r="AN18" s="23"/>
      <c r="AO18" s="23">
        <v>2688</v>
      </c>
      <c r="AP18" s="23"/>
      <c r="AQ18" s="23"/>
      <c r="AR18" s="23">
        <f t="shared" si="3"/>
        <v>2688</v>
      </c>
      <c r="AS18" s="23"/>
      <c r="AT18" s="23"/>
      <c r="AU18" s="23"/>
      <c r="AV18" s="23"/>
      <c r="AW18" s="23"/>
      <c r="AX18" s="23"/>
      <c r="AY18" s="23"/>
      <c r="AZ18" s="23">
        <v>340827</v>
      </c>
      <c r="BA18" s="23"/>
      <c r="BB18" s="23"/>
      <c r="BC18" s="23"/>
      <c r="BD18" s="23"/>
      <c r="BE18" s="23">
        <f t="shared" si="4"/>
        <v>340827</v>
      </c>
      <c r="BF18" s="23">
        <v>4955429</v>
      </c>
    </row>
    <row r="19" spans="1:58" ht="18.75">
      <c r="A19" s="14" t="s">
        <v>40</v>
      </c>
      <c r="B19" s="14">
        <v>3</v>
      </c>
      <c r="C19" s="22" t="s">
        <v>882</v>
      </c>
      <c r="D19" s="23"/>
      <c r="E19" s="23"/>
      <c r="F19" s="23">
        <v>15756</v>
      </c>
      <c r="G19" s="23"/>
      <c r="H19" s="23">
        <v>13427</v>
      </c>
      <c r="I19" s="23"/>
      <c r="J19" s="23"/>
      <c r="K19" s="23">
        <v>1189</v>
      </c>
      <c r="L19" s="23">
        <v>51340</v>
      </c>
      <c r="M19" s="23"/>
      <c r="N19" s="23"/>
      <c r="O19" s="23">
        <v>392</v>
      </c>
      <c r="P19" s="23"/>
      <c r="Q19" s="23"/>
      <c r="R19" s="23"/>
      <c r="S19" s="23"/>
      <c r="T19" s="23"/>
      <c r="U19" s="23"/>
      <c r="V19" s="23">
        <f t="shared" si="0"/>
        <v>82104</v>
      </c>
      <c r="W19" s="23">
        <v>186393</v>
      </c>
      <c r="X19" s="23">
        <v>4343063</v>
      </c>
      <c r="Y19" s="23"/>
      <c r="Z19" s="23">
        <f t="shared" si="1"/>
        <v>4529456</v>
      </c>
      <c r="AA19" s="23"/>
      <c r="AB19" s="23"/>
      <c r="AC19" s="23"/>
      <c r="AD19" s="23"/>
      <c r="AE19" s="23"/>
      <c r="AF19" s="23"/>
      <c r="AG19" s="23"/>
      <c r="AH19" s="23">
        <f t="shared" si="2"/>
        <v>0</v>
      </c>
      <c r="AI19" s="23"/>
      <c r="AJ19" s="23"/>
      <c r="AK19" s="23"/>
      <c r="AL19" s="23"/>
      <c r="AM19" s="23"/>
      <c r="AN19" s="23"/>
      <c r="AO19" s="23">
        <v>2688</v>
      </c>
      <c r="AP19" s="23"/>
      <c r="AQ19" s="23"/>
      <c r="AR19" s="23">
        <f t="shared" si="3"/>
        <v>2688</v>
      </c>
      <c r="AS19" s="23"/>
      <c r="AT19" s="23"/>
      <c r="AU19" s="23"/>
      <c r="AV19" s="23"/>
      <c r="AW19" s="23"/>
      <c r="AX19" s="23"/>
      <c r="AY19" s="23"/>
      <c r="AZ19" s="23">
        <v>340827</v>
      </c>
      <c r="BA19" s="23"/>
      <c r="BB19" s="23"/>
      <c r="BC19" s="23"/>
      <c r="BD19" s="23"/>
      <c r="BE19" s="23">
        <f t="shared" si="4"/>
        <v>340827</v>
      </c>
      <c r="BF19" s="23">
        <v>4955075</v>
      </c>
    </row>
    <row r="20" spans="1:58" ht="18.75">
      <c r="A20" s="14" t="s">
        <v>751</v>
      </c>
      <c r="B20" s="14">
        <v>4</v>
      </c>
      <c r="C20" s="22" t="s">
        <v>903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f t="shared" si="0"/>
        <v>0</v>
      </c>
      <c r="W20" s="23"/>
      <c r="X20" s="23">
        <v>2464000</v>
      </c>
      <c r="Y20" s="23"/>
      <c r="Z20" s="23">
        <f t="shared" si="1"/>
        <v>2464000</v>
      </c>
      <c r="AA20" s="23"/>
      <c r="AB20" s="23"/>
      <c r="AC20" s="23"/>
      <c r="AD20" s="23"/>
      <c r="AE20" s="23"/>
      <c r="AF20" s="23"/>
      <c r="AG20" s="23"/>
      <c r="AH20" s="23">
        <f t="shared" si="2"/>
        <v>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f t="shared" si="3"/>
        <v>0</v>
      </c>
      <c r="AS20" s="23"/>
      <c r="AT20" s="23"/>
      <c r="AU20" s="23"/>
      <c r="AV20" s="23"/>
      <c r="AW20" s="23"/>
      <c r="AX20" s="23"/>
      <c r="AY20" s="23"/>
      <c r="AZ20" s="23">
        <v>44144</v>
      </c>
      <c r="BA20" s="23"/>
      <c r="BB20" s="23"/>
      <c r="BC20" s="23"/>
      <c r="BD20" s="23"/>
      <c r="BE20" s="23">
        <f t="shared" si="4"/>
        <v>44144</v>
      </c>
      <c r="BF20" s="23">
        <v>2508144</v>
      </c>
    </row>
    <row r="21" spans="1:58" ht="18.75">
      <c r="A21" s="14" t="s">
        <v>43</v>
      </c>
      <c r="B21" s="14">
        <v>4</v>
      </c>
      <c r="C21" s="22" t="s">
        <v>44</v>
      </c>
      <c r="D21" s="23"/>
      <c r="E21" s="23"/>
      <c r="F21" s="23">
        <v>6597</v>
      </c>
      <c r="G21" s="23"/>
      <c r="H21" s="23"/>
      <c r="I21" s="23"/>
      <c r="J21" s="23"/>
      <c r="K21" s="23">
        <v>1189</v>
      </c>
      <c r="L21" s="23">
        <v>46375</v>
      </c>
      <c r="M21" s="23"/>
      <c r="N21" s="23"/>
      <c r="O21" s="23"/>
      <c r="P21" s="23"/>
      <c r="Q21" s="23"/>
      <c r="R21" s="23"/>
      <c r="S21" s="23"/>
      <c r="T21" s="23"/>
      <c r="U21" s="23"/>
      <c r="V21" s="23">
        <f t="shared" si="0"/>
        <v>54161</v>
      </c>
      <c r="W21" s="23"/>
      <c r="X21" s="23"/>
      <c r="Y21" s="23"/>
      <c r="Z21" s="23">
        <f t="shared" si="1"/>
        <v>0</v>
      </c>
      <c r="AA21" s="23"/>
      <c r="AB21" s="23"/>
      <c r="AC21" s="23"/>
      <c r="AD21" s="23"/>
      <c r="AE21" s="23"/>
      <c r="AF21" s="23"/>
      <c r="AG21" s="23"/>
      <c r="AH21" s="23">
        <f t="shared" si="2"/>
        <v>0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f t="shared" si="3"/>
        <v>0</v>
      </c>
      <c r="AS21" s="23"/>
      <c r="AT21" s="23"/>
      <c r="AU21" s="23"/>
      <c r="AV21" s="23"/>
      <c r="AW21" s="23"/>
      <c r="AX21" s="23"/>
      <c r="AY21" s="23"/>
      <c r="AZ21" s="23">
        <v>14061</v>
      </c>
      <c r="BA21" s="23"/>
      <c r="BB21" s="23"/>
      <c r="BC21" s="23"/>
      <c r="BD21" s="23"/>
      <c r="BE21" s="23">
        <f t="shared" si="4"/>
        <v>14061</v>
      </c>
      <c r="BF21" s="23">
        <v>68222</v>
      </c>
    </row>
    <row r="22" spans="1:58" ht="18.75">
      <c r="A22" s="14" t="s">
        <v>45</v>
      </c>
      <c r="B22" s="14">
        <v>5</v>
      </c>
      <c r="C22" s="22" t="s">
        <v>46</v>
      </c>
      <c r="D22" s="23"/>
      <c r="E22" s="23"/>
      <c r="F22" s="23">
        <v>6597</v>
      </c>
      <c r="G22" s="23"/>
      <c r="H22" s="23"/>
      <c r="I22" s="23"/>
      <c r="J22" s="23"/>
      <c r="K22" s="23">
        <v>1189</v>
      </c>
      <c r="L22" s="23">
        <v>46375</v>
      </c>
      <c r="M22" s="23"/>
      <c r="N22" s="23"/>
      <c r="O22" s="23"/>
      <c r="P22" s="23"/>
      <c r="Q22" s="23"/>
      <c r="R22" s="23"/>
      <c r="S22" s="23"/>
      <c r="T22" s="23"/>
      <c r="U22" s="23"/>
      <c r="V22" s="23">
        <f t="shared" si="0"/>
        <v>54161</v>
      </c>
      <c r="W22" s="23"/>
      <c r="X22" s="23"/>
      <c r="Y22" s="23"/>
      <c r="Z22" s="23">
        <f t="shared" si="1"/>
        <v>0</v>
      </c>
      <c r="AA22" s="23"/>
      <c r="AB22" s="23"/>
      <c r="AC22" s="23"/>
      <c r="AD22" s="23"/>
      <c r="AE22" s="23"/>
      <c r="AF22" s="23"/>
      <c r="AG22" s="23"/>
      <c r="AH22" s="23">
        <f t="shared" si="2"/>
        <v>0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>
        <f t="shared" si="3"/>
        <v>0</v>
      </c>
      <c r="AS22" s="23"/>
      <c r="AT22" s="23"/>
      <c r="AU22" s="23"/>
      <c r="AV22" s="23"/>
      <c r="AW22" s="23"/>
      <c r="AX22" s="23"/>
      <c r="AY22" s="23"/>
      <c r="AZ22" s="23">
        <v>14061</v>
      </c>
      <c r="BA22" s="23"/>
      <c r="BB22" s="23"/>
      <c r="BC22" s="23"/>
      <c r="BD22" s="23"/>
      <c r="BE22" s="23">
        <f t="shared" si="4"/>
        <v>14061</v>
      </c>
      <c r="BF22" s="23">
        <v>68222</v>
      </c>
    </row>
    <row r="23" spans="1:58" ht="18.75">
      <c r="A23" s="14" t="s">
        <v>51</v>
      </c>
      <c r="B23" s="14">
        <v>4</v>
      </c>
      <c r="C23" s="22" t="s">
        <v>52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f t="shared" si="0"/>
        <v>0</v>
      </c>
      <c r="W23" s="23"/>
      <c r="X23" s="23">
        <v>236</v>
      </c>
      <c r="Y23" s="23"/>
      <c r="Z23" s="23">
        <f t="shared" si="1"/>
        <v>236</v>
      </c>
      <c r="AA23" s="23"/>
      <c r="AB23" s="23"/>
      <c r="AC23" s="23"/>
      <c r="AD23" s="23"/>
      <c r="AE23" s="23"/>
      <c r="AF23" s="23"/>
      <c r="AG23" s="23"/>
      <c r="AH23" s="23">
        <f t="shared" si="2"/>
        <v>0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>
        <f t="shared" si="3"/>
        <v>0</v>
      </c>
      <c r="AS23" s="23"/>
      <c r="AT23" s="23"/>
      <c r="AU23" s="23"/>
      <c r="AV23" s="23"/>
      <c r="AW23" s="23"/>
      <c r="AX23" s="23"/>
      <c r="AY23" s="23"/>
      <c r="AZ23" s="23">
        <v>194693</v>
      </c>
      <c r="BA23" s="23"/>
      <c r="BB23" s="23"/>
      <c r="BC23" s="23"/>
      <c r="BD23" s="23"/>
      <c r="BE23" s="23">
        <f t="shared" si="4"/>
        <v>194693</v>
      </c>
      <c r="BF23" s="23">
        <v>194929</v>
      </c>
    </row>
    <row r="24" spans="1:58" ht="18.75">
      <c r="A24" s="14" t="s">
        <v>55</v>
      </c>
      <c r="B24" s="14">
        <v>5</v>
      </c>
      <c r="C24" s="22" t="s">
        <v>56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f t="shared" si="0"/>
        <v>0</v>
      </c>
      <c r="W24" s="23"/>
      <c r="X24" s="23">
        <v>236</v>
      </c>
      <c r="Y24" s="23"/>
      <c r="Z24" s="23">
        <f t="shared" si="1"/>
        <v>236</v>
      </c>
      <c r="AA24" s="23"/>
      <c r="AB24" s="23"/>
      <c r="AC24" s="23"/>
      <c r="AD24" s="23"/>
      <c r="AE24" s="23"/>
      <c r="AF24" s="23"/>
      <c r="AG24" s="23"/>
      <c r="AH24" s="23">
        <f t="shared" si="2"/>
        <v>0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f t="shared" si="3"/>
        <v>0</v>
      </c>
      <c r="AS24" s="23"/>
      <c r="AT24" s="23"/>
      <c r="AU24" s="23"/>
      <c r="AV24" s="23"/>
      <c r="AW24" s="23"/>
      <c r="AX24" s="23"/>
      <c r="AY24" s="23"/>
      <c r="AZ24" s="23">
        <v>194693</v>
      </c>
      <c r="BA24" s="23"/>
      <c r="BB24" s="23"/>
      <c r="BC24" s="23"/>
      <c r="BD24" s="23"/>
      <c r="BE24" s="23">
        <f t="shared" si="4"/>
        <v>194693</v>
      </c>
      <c r="BF24" s="23">
        <v>194929</v>
      </c>
    </row>
    <row r="25" spans="1:58" ht="18.75">
      <c r="A25" s="14" t="s">
        <v>61</v>
      </c>
      <c r="B25" s="14">
        <v>4</v>
      </c>
      <c r="C25" s="22" t="s">
        <v>62</v>
      </c>
      <c r="D25" s="23"/>
      <c r="E25" s="23"/>
      <c r="F25" s="23">
        <v>9159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f t="shared" si="0"/>
        <v>9159</v>
      </c>
      <c r="W25" s="23">
        <v>30094</v>
      </c>
      <c r="X25" s="23">
        <v>502647</v>
      </c>
      <c r="Y25" s="23"/>
      <c r="Z25" s="23">
        <f t="shared" si="1"/>
        <v>532741</v>
      </c>
      <c r="AA25" s="23"/>
      <c r="AB25" s="23"/>
      <c r="AC25" s="23"/>
      <c r="AD25" s="23"/>
      <c r="AE25" s="23"/>
      <c r="AF25" s="23"/>
      <c r="AG25" s="23"/>
      <c r="AH25" s="23">
        <f t="shared" si="2"/>
        <v>0</v>
      </c>
      <c r="AI25" s="23"/>
      <c r="AJ25" s="23"/>
      <c r="AK25" s="23"/>
      <c r="AL25" s="23"/>
      <c r="AM25" s="23"/>
      <c r="AN25" s="23"/>
      <c r="AO25" s="23"/>
      <c r="AP25" s="23"/>
      <c r="AQ25" s="23"/>
      <c r="AR25" s="23">
        <f t="shared" si="3"/>
        <v>0</v>
      </c>
      <c r="AS25" s="23"/>
      <c r="AT25" s="23"/>
      <c r="AU25" s="23"/>
      <c r="AV25" s="23"/>
      <c r="AW25" s="23"/>
      <c r="AX25" s="23"/>
      <c r="AY25" s="23"/>
      <c r="AZ25" s="23">
        <v>3174</v>
      </c>
      <c r="BA25" s="23"/>
      <c r="BB25" s="23"/>
      <c r="BC25" s="23"/>
      <c r="BD25" s="23"/>
      <c r="BE25" s="23">
        <f t="shared" si="4"/>
        <v>3174</v>
      </c>
      <c r="BF25" s="23">
        <v>545074</v>
      </c>
    </row>
    <row r="26" spans="1:58" ht="18.75">
      <c r="A26" s="14" t="s">
        <v>63</v>
      </c>
      <c r="B26" s="14">
        <v>3</v>
      </c>
      <c r="C26" s="22" t="s">
        <v>64</v>
      </c>
      <c r="D26" s="23"/>
      <c r="E26" s="23"/>
      <c r="F26" s="23"/>
      <c r="G26" s="23"/>
      <c r="H26" s="23"/>
      <c r="I26" s="23"/>
      <c r="J26" s="23"/>
      <c r="K26" s="23"/>
      <c r="L26" s="23"/>
      <c r="M26" s="23">
        <v>354</v>
      </c>
      <c r="N26" s="23"/>
      <c r="O26" s="23"/>
      <c r="P26" s="23"/>
      <c r="Q26" s="23"/>
      <c r="R26" s="23"/>
      <c r="S26" s="23"/>
      <c r="T26" s="23"/>
      <c r="U26" s="23"/>
      <c r="V26" s="23">
        <f t="shared" si="0"/>
        <v>354</v>
      </c>
      <c r="W26" s="23"/>
      <c r="X26" s="23"/>
      <c r="Y26" s="23"/>
      <c r="Z26" s="23">
        <f t="shared" si="1"/>
        <v>0</v>
      </c>
      <c r="AA26" s="23"/>
      <c r="AB26" s="23"/>
      <c r="AC26" s="23"/>
      <c r="AD26" s="23"/>
      <c r="AE26" s="23"/>
      <c r="AF26" s="23"/>
      <c r="AG26" s="23"/>
      <c r="AH26" s="23">
        <f t="shared" si="2"/>
        <v>0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f t="shared" si="3"/>
        <v>0</v>
      </c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>
        <f t="shared" si="4"/>
        <v>0</v>
      </c>
      <c r="BF26" s="23">
        <v>354</v>
      </c>
    </row>
    <row r="27" spans="1:58" ht="18.75">
      <c r="A27" s="14" t="s">
        <v>65</v>
      </c>
      <c r="B27" s="14">
        <v>2</v>
      </c>
      <c r="C27" s="22" t="s">
        <v>66</v>
      </c>
      <c r="D27" s="23"/>
      <c r="E27" s="23"/>
      <c r="F27" s="23">
        <v>231984</v>
      </c>
      <c r="G27" s="23"/>
      <c r="H27" s="23">
        <v>124262</v>
      </c>
      <c r="I27" s="23">
        <v>56564</v>
      </c>
      <c r="J27" s="23"/>
      <c r="K27" s="23">
        <v>526684</v>
      </c>
      <c r="L27" s="23">
        <v>242858</v>
      </c>
      <c r="M27" s="23"/>
      <c r="N27" s="23"/>
      <c r="O27" s="23">
        <v>212211</v>
      </c>
      <c r="P27" s="23"/>
      <c r="Q27" s="23">
        <v>407292</v>
      </c>
      <c r="R27" s="23"/>
      <c r="S27" s="23">
        <v>51793</v>
      </c>
      <c r="T27" s="23"/>
      <c r="U27" s="23"/>
      <c r="V27" s="23">
        <f t="shared" si="0"/>
        <v>1853648</v>
      </c>
      <c r="W27" s="23"/>
      <c r="X27" s="23"/>
      <c r="Y27" s="23"/>
      <c r="Z27" s="23">
        <f t="shared" si="1"/>
        <v>0</v>
      </c>
      <c r="AA27" s="23"/>
      <c r="AB27" s="23"/>
      <c r="AC27" s="23"/>
      <c r="AD27" s="23">
        <v>211643</v>
      </c>
      <c r="AE27" s="23"/>
      <c r="AF27" s="23"/>
      <c r="AG27" s="23"/>
      <c r="AH27" s="23">
        <f t="shared" si="2"/>
        <v>211643</v>
      </c>
      <c r="AI27" s="23"/>
      <c r="AJ27" s="23"/>
      <c r="AK27" s="23"/>
      <c r="AL27" s="23">
        <v>2382</v>
      </c>
      <c r="AM27" s="23"/>
      <c r="AN27" s="23"/>
      <c r="AO27" s="23"/>
      <c r="AP27" s="23">
        <v>129849</v>
      </c>
      <c r="AQ27" s="23"/>
      <c r="AR27" s="23">
        <f t="shared" si="3"/>
        <v>132231</v>
      </c>
      <c r="AS27" s="23"/>
      <c r="AT27" s="23"/>
      <c r="AU27" s="23"/>
      <c r="AV27" s="23"/>
      <c r="AW27" s="23"/>
      <c r="AX27" s="23"/>
      <c r="AY27" s="23"/>
      <c r="AZ27" s="23">
        <v>22141</v>
      </c>
      <c r="BA27" s="23"/>
      <c r="BB27" s="23">
        <v>356085</v>
      </c>
      <c r="BC27" s="23"/>
      <c r="BD27" s="23"/>
      <c r="BE27" s="23">
        <f t="shared" si="4"/>
        <v>378226</v>
      </c>
      <c r="BF27" s="23">
        <v>2575748</v>
      </c>
    </row>
    <row r="28" spans="1:58" ht="18.75">
      <c r="A28" s="14" t="s">
        <v>752</v>
      </c>
      <c r="B28" s="14">
        <v>3</v>
      </c>
      <c r="C28" s="22" t="s">
        <v>753</v>
      </c>
      <c r="D28" s="23"/>
      <c r="E28" s="23"/>
      <c r="F28" s="23"/>
      <c r="G28" s="23"/>
      <c r="H28" s="23"/>
      <c r="I28" s="23"/>
      <c r="J28" s="23"/>
      <c r="K28" s="23">
        <v>14525</v>
      </c>
      <c r="L28" s="23">
        <v>4673</v>
      </c>
      <c r="M28" s="23"/>
      <c r="N28" s="23"/>
      <c r="O28" s="23"/>
      <c r="P28" s="23"/>
      <c r="Q28" s="23"/>
      <c r="R28" s="23"/>
      <c r="S28" s="23"/>
      <c r="T28" s="23"/>
      <c r="U28" s="23"/>
      <c r="V28" s="23">
        <f t="shared" si="0"/>
        <v>19198</v>
      </c>
      <c r="W28" s="23"/>
      <c r="X28" s="23"/>
      <c r="Y28" s="23"/>
      <c r="Z28" s="23">
        <f t="shared" si="1"/>
        <v>0</v>
      </c>
      <c r="AA28" s="23"/>
      <c r="AB28" s="23"/>
      <c r="AC28" s="23"/>
      <c r="AD28" s="23"/>
      <c r="AE28" s="23"/>
      <c r="AF28" s="23"/>
      <c r="AG28" s="23"/>
      <c r="AH28" s="23">
        <f t="shared" si="2"/>
        <v>0</v>
      </c>
      <c r="AI28" s="23"/>
      <c r="AJ28" s="23"/>
      <c r="AK28" s="23"/>
      <c r="AL28" s="23">
        <v>1828</v>
      </c>
      <c r="AM28" s="23"/>
      <c r="AN28" s="23"/>
      <c r="AO28" s="23"/>
      <c r="AP28" s="23"/>
      <c r="AQ28" s="23"/>
      <c r="AR28" s="23">
        <f t="shared" si="3"/>
        <v>1828</v>
      </c>
      <c r="AS28" s="23"/>
      <c r="AT28" s="23"/>
      <c r="AU28" s="23"/>
      <c r="AV28" s="23"/>
      <c r="AW28" s="23"/>
      <c r="AX28" s="23"/>
      <c r="AY28" s="23"/>
      <c r="AZ28" s="23">
        <v>20290</v>
      </c>
      <c r="BA28" s="23"/>
      <c r="BB28" s="23">
        <v>101471</v>
      </c>
      <c r="BC28" s="23"/>
      <c r="BD28" s="23"/>
      <c r="BE28" s="23">
        <f t="shared" si="4"/>
        <v>121761</v>
      </c>
      <c r="BF28" s="23">
        <v>142787</v>
      </c>
    </row>
    <row r="29" spans="1:58" ht="18.75">
      <c r="A29" s="14" t="s">
        <v>67</v>
      </c>
      <c r="B29" s="14">
        <v>3</v>
      </c>
      <c r="C29" s="22" t="s">
        <v>68</v>
      </c>
      <c r="D29" s="23"/>
      <c r="E29" s="23"/>
      <c r="F29" s="23"/>
      <c r="G29" s="23"/>
      <c r="H29" s="23"/>
      <c r="I29" s="23"/>
      <c r="J29" s="23"/>
      <c r="K29" s="23">
        <v>1180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f t="shared" si="0"/>
        <v>1180</v>
      </c>
      <c r="W29" s="23"/>
      <c r="X29" s="23"/>
      <c r="Y29" s="23"/>
      <c r="Z29" s="23">
        <f t="shared" si="1"/>
        <v>0</v>
      </c>
      <c r="AA29" s="23"/>
      <c r="AB29" s="23"/>
      <c r="AC29" s="23"/>
      <c r="AD29" s="23"/>
      <c r="AE29" s="23"/>
      <c r="AF29" s="23"/>
      <c r="AG29" s="23"/>
      <c r="AH29" s="23">
        <f t="shared" si="2"/>
        <v>0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f t="shared" si="3"/>
        <v>0</v>
      </c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f t="shared" si="4"/>
        <v>0</v>
      </c>
      <c r="BF29" s="23">
        <v>1180</v>
      </c>
    </row>
    <row r="30" spans="1:58" ht="18.75">
      <c r="A30" s="14" t="s">
        <v>754</v>
      </c>
      <c r="B30" s="14">
        <v>3</v>
      </c>
      <c r="C30" s="22" t="s">
        <v>755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f t="shared" si="0"/>
        <v>0</v>
      </c>
      <c r="W30" s="23"/>
      <c r="X30" s="23"/>
      <c r="Y30" s="23"/>
      <c r="Z30" s="23">
        <f t="shared" si="1"/>
        <v>0</v>
      </c>
      <c r="AA30" s="23"/>
      <c r="AB30" s="23"/>
      <c r="AC30" s="23"/>
      <c r="AD30" s="23"/>
      <c r="AE30" s="23"/>
      <c r="AF30" s="23"/>
      <c r="AG30" s="23"/>
      <c r="AH30" s="23">
        <f t="shared" si="2"/>
        <v>0</v>
      </c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f t="shared" si="3"/>
        <v>0</v>
      </c>
      <c r="AS30" s="23"/>
      <c r="AT30" s="23"/>
      <c r="AU30" s="23"/>
      <c r="AV30" s="23"/>
      <c r="AW30" s="23"/>
      <c r="AX30" s="23"/>
      <c r="AY30" s="23"/>
      <c r="AZ30" s="23"/>
      <c r="BA30" s="23"/>
      <c r="BB30" s="23">
        <v>249642</v>
      </c>
      <c r="BC30" s="23"/>
      <c r="BD30" s="23"/>
      <c r="BE30" s="23">
        <f t="shared" si="4"/>
        <v>249642</v>
      </c>
      <c r="BF30" s="23">
        <v>249642</v>
      </c>
    </row>
    <row r="31" spans="1:58" ht="18.75">
      <c r="A31" s="14" t="s">
        <v>71</v>
      </c>
      <c r="B31" s="14">
        <v>3</v>
      </c>
      <c r="C31" s="22" t="s">
        <v>72</v>
      </c>
      <c r="D31" s="23"/>
      <c r="E31" s="23"/>
      <c r="F31" s="23"/>
      <c r="G31" s="23"/>
      <c r="H31" s="23"/>
      <c r="I31" s="23"/>
      <c r="J31" s="23"/>
      <c r="K31" s="23">
        <v>3401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f t="shared" si="0"/>
        <v>3401</v>
      </c>
      <c r="W31" s="23"/>
      <c r="X31" s="23"/>
      <c r="Y31" s="23"/>
      <c r="Z31" s="23">
        <f t="shared" si="1"/>
        <v>0</v>
      </c>
      <c r="AA31" s="23"/>
      <c r="AB31" s="23"/>
      <c r="AC31" s="23"/>
      <c r="AD31" s="23"/>
      <c r="AE31" s="23"/>
      <c r="AF31" s="23"/>
      <c r="AG31" s="23"/>
      <c r="AH31" s="23">
        <f t="shared" si="2"/>
        <v>0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f t="shared" si="3"/>
        <v>0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f t="shared" si="4"/>
        <v>0</v>
      </c>
      <c r="BF31" s="23">
        <v>3401</v>
      </c>
    </row>
    <row r="32" spans="1:58" ht="18.75">
      <c r="A32" s="14" t="s">
        <v>73</v>
      </c>
      <c r="B32" s="14">
        <v>3</v>
      </c>
      <c r="C32" s="22" t="s">
        <v>74</v>
      </c>
      <c r="D32" s="23"/>
      <c r="E32" s="23"/>
      <c r="F32" s="23">
        <v>218043</v>
      </c>
      <c r="G32" s="23"/>
      <c r="H32" s="23">
        <v>122349</v>
      </c>
      <c r="I32" s="23">
        <v>34515</v>
      </c>
      <c r="J32" s="23"/>
      <c r="K32" s="23">
        <v>494634</v>
      </c>
      <c r="L32" s="23">
        <v>205892</v>
      </c>
      <c r="M32" s="23"/>
      <c r="N32" s="23"/>
      <c r="O32" s="23"/>
      <c r="P32" s="23"/>
      <c r="Q32" s="23">
        <v>405881</v>
      </c>
      <c r="R32" s="23"/>
      <c r="S32" s="23"/>
      <c r="T32" s="23"/>
      <c r="U32" s="23"/>
      <c r="V32" s="23">
        <f t="shared" si="0"/>
        <v>1481314</v>
      </c>
      <c r="W32" s="23"/>
      <c r="X32" s="23"/>
      <c r="Y32" s="23"/>
      <c r="Z32" s="23">
        <f t="shared" si="1"/>
        <v>0</v>
      </c>
      <c r="AA32" s="23"/>
      <c r="AB32" s="23"/>
      <c r="AC32" s="23"/>
      <c r="AD32" s="23"/>
      <c r="AE32" s="23"/>
      <c r="AF32" s="23"/>
      <c r="AG32" s="23"/>
      <c r="AH32" s="23">
        <f t="shared" si="2"/>
        <v>0</v>
      </c>
      <c r="AI32" s="23"/>
      <c r="AJ32" s="23"/>
      <c r="AK32" s="23"/>
      <c r="AL32" s="23"/>
      <c r="AM32" s="23"/>
      <c r="AN32" s="23"/>
      <c r="AO32" s="23"/>
      <c r="AP32" s="23">
        <v>129849</v>
      </c>
      <c r="AQ32" s="23"/>
      <c r="AR32" s="23">
        <f t="shared" si="3"/>
        <v>129849</v>
      </c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>
        <f t="shared" si="4"/>
        <v>0</v>
      </c>
      <c r="BF32" s="23">
        <v>1611163</v>
      </c>
    </row>
    <row r="33" spans="1:58" ht="18.75">
      <c r="A33" s="14" t="s">
        <v>75</v>
      </c>
      <c r="B33" s="14">
        <v>2</v>
      </c>
      <c r="C33" s="22" t="s">
        <v>76</v>
      </c>
      <c r="D33" s="23"/>
      <c r="E33" s="23">
        <v>15092</v>
      </c>
      <c r="F33" s="23">
        <v>56069</v>
      </c>
      <c r="G33" s="23">
        <v>377</v>
      </c>
      <c r="H33" s="23">
        <v>424317</v>
      </c>
      <c r="I33" s="23">
        <v>304349</v>
      </c>
      <c r="J33" s="23"/>
      <c r="K33" s="23">
        <v>163966</v>
      </c>
      <c r="L33" s="23">
        <v>248551</v>
      </c>
      <c r="M33" s="23">
        <v>220438</v>
      </c>
      <c r="N33" s="23">
        <v>1047606</v>
      </c>
      <c r="O33" s="23">
        <v>499389</v>
      </c>
      <c r="P33" s="23"/>
      <c r="Q33" s="23">
        <v>2236</v>
      </c>
      <c r="R33" s="23">
        <v>3237</v>
      </c>
      <c r="S33" s="23">
        <v>225029</v>
      </c>
      <c r="T33" s="23"/>
      <c r="U33" s="23"/>
      <c r="V33" s="23">
        <f t="shared" si="0"/>
        <v>3210656</v>
      </c>
      <c r="W33" s="23"/>
      <c r="X33" s="23"/>
      <c r="Y33" s="23"/>
      <c r="Z33" s="23">
        <f t="shared" si="1"/>
        <v>0</v>
      </c>
      <c r="AA33" s="23"/>
      <c r="AB33" s="23"/>
      <c r="AC33" s="23"/>
      <c r="AD33" s="23">
        <v>212633</v>
      </c>
      <c r="AE33" s="23"/>
      <c r="AF33" s="23"/>
      <c r="AG33" s="23"/>
      <c r="AH33" s="23">
        <f t="shared" si="2"/>
        <v>212633</v>
      </c>
      <c r="AI33" s="23">
        <v>9365</v>
      </c>
      <c r="AJ33" s="23">
        <v>64284</v>
      </c>
      <c r="AK33" s="23"/>
      <c r="AL33" s="23">
        <v>901</v>
      </c>
      <c r="AM33" s="23"/>
      <c r="AN33" s="23"/>
      <c r="AO33" s="23"/>
      <c r="AP33" s="23">
        <v>184867</v>
      </c>
      <c r="AQ33" s="23"/>
      <c r="AR33" s="23">
        <f t="shared" si="3"/>
        <v>259417</v>
      </c>
      <c r="AS33" s="23"/>
      <c r="AT33" s="23"/>
      <c r="AU33" s="23"/>
      <c r="AV33" s="23"/>
      <c r="AW33" s="23"/>
      <c r="AX33" s="23"/>
      <c r="AY33" s="23"/>
      <c r="AZ33" s="23"/>
      <c r="BA33" s="23"/>
      <c r="BB33" s="23">
        <v>19585</v>
      </c>
      <c r="BC33" s="23"/>
      <c r="BD33" s="23"/>
      <c r="BE33" s="23">
        <f t="shared" si="4"/>
        <v>19585</v>
      </c>
      <c r="BF33" s="23">
        <v>3702291</v>
      </c>
    </row>
    <row r="34" spans="1:58" ht="18.75">
      <c r="A34" s="14" t="s">
        <v>77</v>
      </c>
      <c r="B34" s="14">
        <v>3</v>
      </c>
      <c r="C34" s="22" t="s">
        <v>78</v>
      </c>
      <c r="D34" s="23"/>
      <c r="E34" s="23">
        <v>15092</v>
      </c>
      <c r="F34" s="23"/>
      <c r="G34" s="23"/>
      <c r="H34" s="23">
        <v>6597</v>
      </c>
      <c r="I34" s="23"/>
      <c r="J34" s="23"/>
      <c r="K34" s="23">
        <v>18134</v>
      </c>
      <c r="L34" s="23"/>
      <c r="M34" s="23"/>
      <c r="N34" s="23">
        <v>338780</v>
      </c>
      <c r="O34" s="23">
        <v>67593</v>
      </c>
      <c r="P34" s="23"/>
      <c r="Q34" s="23">
        <v>2236</v>
      </c>
      <c r="R34" s="23"/>
      <c r="S34" s="23">
        <v>225029</v>
      </c>
      <c r="T34" s="23"/>
      <c r="U34" s="23"/>
      <c r="V34" s="23">
        <f t="shared" si="0"/>
        <v>673461</v>
      </c>
      <c r="W34" s="23"/>
      <c r="X34" s="23"/>
      <c r="Y34" s="23"/>
      <c r="Z34" s="23">
        <f t="shared" si="1"/>
        <v>0</v>
      </c>
      <c r="AA34" s="23"/>
      <c r="AB34" s="23"/>
      <c r="AC34" s="23"/>
      <c r="AD34" s="23">
        <v>169920</v>
      </c>
      <c r="AE34" s="23"/>
      <c r="AF34" s="23"/>
      <c r="AG34" s="23"/>
      <c r="AH34" s="23">
        <f t="shared" si="2"/>
        <v>169920</v>
      </c>
      <c r="AI34" s="23"/>
      <c r="AJ34" s="23"/>
      <c r="AK34" s="23"/>
      <c r="AL34" s="23"/>
      <c r="AM34" s="23"/>
      <c r="AN34" s="23"/>
      <c r="AO34" s="23"/>
      <c r="AP34" s="23"/>
      <c r="AQ34" s="23"/>
      <c r="AR34" s="23">
        <f t="shared" si="3"/>
        <v>0</v>
      </c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>
        <f t="shared" si="4"/>
        <v>0</v>
      </c>
      <c r="BF34" s="23">
        <v>843381</v>
      </c>
    </row>
    <row r="35" spans="1:58" ht="18.75">
      <c r="A35" s="14" t="s">
        <v>897</v>
      </c>
      <c r="B35" s="14">
        <v>4</v>
      </c>
      <c r="C35" s="22" t="s">
        <v>898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f t="shared" si="0"/>
        <v>0</v>
      </c>
      <c r="W35" s="23"/>
      <c r="X35" s="23"/>
      <c r="Y35" s="23"/>
      <c r="Z35" s="23">
        <f t="shared" si="1"/>
        <v>0</v>
      </c>
      <c r="AA35" s="23"/>
      <c r="AB35" s="23"/>
      <c r="AC35" s="23"/>
      <c r="AD35" s="23">
        <v>45336</v>
      </c>
      <c r="AE35" s="23"/>
      <c r="AF35" s="23"/>
      <c r="AG35" s="23"/>
      <c r="AH35" s="23">
        <f t="shared" si="2"/>
        <v>45336</v>
      </c>
      <c r="AI35" s="23"/>
      <c r="AJ35" s="23"/>
      <c r="AK35" s="23"/>
      <c r="AL35" s="23"/>
      <c r="AM35" s="23"/>
      <c r="AN35" s="23"/>
      <c r="AO35" s="23"/>
      <c r="AP35" s="23"/>
      <c r="AQ35" s="23"/>
      <c r="AR35" s="23">
        <f t="shared" si="3"/>
        <v>0</v>
      </c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>
        <f t="shared" si="4"/>
        <v>0</v>
      </c>
      <c r="BF35" s="23">
        <v>45336</v>
      </c>
    </row>
    <row r="36" spans="1:58" ht="18.75">
      <c r="A36" s="14" t="s">
        <v>83</v>
      </c>
      <c r="B36" s="14">
        <v>3</v>
      </c>
      <c r="C36" s="22" t="s">
        <v>84</v>
      </c>
      <c r="D36" s="23"/>
      <c r="E36" s="23"/>
      <c r="F36" s="23">
        <v>56069</v>
      </c>
      <c r="G36" s="23">
        <v>377</v>
      </c>
      <c r="H36" s="23">
        <v>417720</v>
      </c>
      <c r="I36" s="23">
        <v>304349</v>
      </c>
      <c r="J36" s="23"/>
      <c r="K36" s="23">
        <v>145832</v>
      </c>
      <c r="L36" s="23">
        <v>248551</v>
      </c>
      <c r="M36" s="23">
        <v>220438</v>
      </c>
      <c r="N36" s="23">
        <v>708826</v>
      </c>
      <c r="O36" s="23">
        <v>431796</v>
      </c>
      <c r="P36" s="23"/>
      <c r="Q36" s="23"/>
      <c r="R36" s="23">
        <v>3237</v>
      </c>
      <c r="S36" s="23"/>
      <c r="T36" s="23"/>
      <c r="U36" s="23"/>
      <c r="V36" s="23">
        <f t="shared" si="0"/>
        <v>2537195</v>
      </c>
      <c r="W36" s="23"/>
      <c r="X36" s="23"/>
      <c r="Y36" s="23"/>
      <c r="Z36" s="23">
        <f t="shared" si="1"/>
        <v>0</v>
      </c>
      <c r="AA36" s="23"/>
      <c r="AB36" s="23"/>
      <c r="AC36" s="23"/>
      <c r="AD36" s="23">
        <v>42713</v>
      </c>
      <c r="AE36" s="23"/>
      <c r="AF36" s="23"/>
      <c r="AG36" s="23"/>
      <c r="AH36" s="23">
        <f t="shared" si="2"/>
        <v>42713</v>
      </c>
      <c r="AI36" s="23">
        <v>9365</v>
      </c>
      <c r="AJ36" s="23">
        <v>64284</v>
      </c>
      <c r="AK36" s="23"/>
      <c r="AL36" s="23">
        <v>901</v>
      </c>
      <c r="AM36" s="23"/>
      <c r="AN36" s="23"/>
      <c r="AO36" s="23"/>
      <c r="AP36" s="23">
        <v>184867</v>
      </c>
      <c r="AQ36" s="23"/>
      <c r="AR36" s="23">
        <f t="shared" si="3"/>
        <v>259417</v>
      </c>
      <c r="AS36" s="23"/>
      <c r="AT36" s="23"/>
      <c r="AU36" s="23"/>
      <c r="AV36" s="23"/>
      <c r="AW36" s="23"/>
      <c r="AX36" s="23"/>
      <c r="AY36" s="23"/>
      <c r="AZ36" s="23"/>
      <c r="BA36" s="23"/>
      <c r="BB36" s="23">
        <v>19585</v>
      </c>
      <c r="BC36" s="23"/>
      <c r="BD36" s="23"/>
      <c r="BE36" s="23">
        <f t="shared" si="4"/>
        <v>19585</v>
      </c>
      <c r="BF36" s="23">
        <v>2858910</v>
      </c>
    </row>
    <row r="37" spans="1:58" ht="18.75">
      <c r="A37" s="14" t="s">
        <v>85</v>
      </c>
      <c r="B37" s="14">
        <v>4</v>
      </c>
      <c r="C37" s="22" t="s">
        <v>86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31243</v>
      </c>
      <c r="O37" s="23">
        <v>538</v>
      </c>
      <c r="P37" s="23"/>
      <c r="Q37" s="23"/>
      <c r="R37" s="23"/>
      <c r="S37" s="23"/>
      <c r="T37" s="23"/>
      <c r="U37" s="23"/>
      <c r="V37" s="23">
        <f t="shared" si="0"/>
        <v>31781</v>
      </c>
      <c r="W37" s="23"/>
      <c r="X37" s="23"/>
      <c r="Y37" s="23"/>
      <c r="Z37" s="23">
        <f t="shared" si="1"/>
        <v>0</v>
      </c>
      <c r="AA37" s="23"/>
      <c r="AB37" s="23"/>
      <c r="AC37" s="23"/>
      <c r="AD37" s="23"/>
      <c r="AE37" s="23"/>
      <c r="AF37" s="23"/>
      <c r="AG37" s="23"/>
      <c r="AH37" s="23">
        <f t="shared" si="2"/>
        <v>0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f t="shared" si="3"/>
        <v>0</v>
      </c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>
        <f t="shared" si="4"/>
        <v>0</v>
      </c>
      <c r="BF37" s="23">
        <v>31781</v>
      </c>
    </row>
    <row r="38" spans="1:58" ht="18.75">
      <c r="A38" s="14" t="s">
        <v>87</v>
      </c>
      <c r="B38" s="14">
        <v>4</v>
      </c>
      <c r="C38" s="22" t="s">
        <v>88</v>
      </c>
      <c r="D38" s="23"/>
      <c r="E38" s="23"/>
      <c r="F38" s="23"/>
      <c r="G38" s="23"/>
      <c r="H38" s="23">
        <v>384879</v>
      </c>
      <c r="I38" s="23">
        <v>289104</v>
      </c>
      <c r="J38" s="23"/>
      <c r="K38" s="23">
        <v>106887</v>
      </c>
      <c r="L38" s="23">
        <v>6084</v>
      </c>
      <c r="M38" s="23"/>
      <c r="N38" s="23"/>
      <c r="O38" s="23"/>
      <c r="P38" s="23"/>
      <c r="Q38" s="23"/>
      <c r="R38" s="23"/>
      <c r="S38" s="23"/>
      <c r="T38" s="23"/>
      <c r="U38" s="23"/>
      <c r="V38" s="23">
        <f t="shared" si="0"/>
        <v>786954</v>
      </c>
      <c r="W38" s="23"/>
      <c r="X38" s="23"/>
      <c r="Y38" s="23"/>
      <c r="Z38" s="23">
        <f t="shared" si="1"/>
        <v>0</v>
      </c>
      <c r="AA38" s="23"/>
      <c r="AB38" s="23"/>
      <c r="AC38" s="23"/>
      <c r="AD38" s="23">
        <v>17242</v>
      </c>
      <c r="AE38" s="23"/>
      <c r="AF38" s="23"/>
      <c r="AG38" s="23"/>
      <c r="AH38" s="23">
        <f t="shared" si="2"/>
        <v>17242</v>
      </c>
      <c r="AI38" s="23">
        <v>7413</v>
      </c>
      <c r="AJ38" s="23">
        <v>34321</v>
      </c>
      <c r="AK38" s="23"/>
      <c r="AL38" s="23"/>
      <c r="AM38" s="23"/>
      <c r="AN38" s="23"/>
      <c r="AO38" s="23"/>
      <c r="AP38" s="23"/>
      <c r="AQ38" s="23"/>
      <c r="AR38" s="23">
        <f t="shared" si="3"/>
        <v>41734</v>
      </c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>
        <f t="shared" si="4"/>
        <v>0</v>
      </c>
      <c r="BF38" s="23">
        <v>845930</v>
      </c>
    </row>
    <row r="39" spans="1:58" ht="18.75">
      <c r="A39" s="14" t="s">
        <v>89</v>
      </c>
      <c r="B39" s="14">
        <v>4</v>
      </c>
      <c r="C39" s="22" t="s">
        <v>90</v>
      </c>
      <c r="D39" s="23"/>
      <c r="E39" s="23"/>
      <c r="F39" s="23">
        <v>53316</v>
      </c>
      <c r="G39" s="23"/>
      <c r="H39" s="23"/>
      <c r="I39" s="23"/>
      <c r="J39" s="23"/>
      <c r="K39" s="23"/>
      <c r="L39" s="23"/>
      <c r="M39" s="23"/>
      <c r="N39" s="23"/>
      <c r="O39" s="23">
        <v>28499</v>
      </c>
      <c r="P39" s="23"/>
      <c r="Q39" s="23"/>
      <c r="R39" s="23"/>
      <c r="S39" s="23"/>
      <c r="T39" s="23"/>
      <c r="U39" s="23"/>
      <c r="V39" s="23">
        <f t="shared" si="0"/>
        <v>81815</v>
      </c>
      <c r="W39" s="23"/>
      <c r="X39" s="23"/>
      <c r="Y39" s="23"/>
      <c r="Z39" s="23">
        <f t="shared" si="1"/>
        <v>0</v>
      </c>
      <c r="AA39" s="23"/>
      <c r="AB39" s="23"/>
      <c r="AC39" s="23"/>
      <c r="AD39" s="23"/>
      <c r="AE39" s="23"/>
      <c r="AF39" s="23"/>
      <c r="AG39" s="23"/>
      <c r="AH39" s="23">
        <f t="shared" si="2"/>
        <v>0</v>
      </c>
      <c r="AI39" s="23"/>
      <c r="AJ39" s="23">
        <v>29963</v>
      </c>
      <c r="AK39" s="23"/>
      <c r="AL39" s="23"/>
      <c r="AM39" s="23"/>
      <c r="AN39" s="23"/>
      <c r="AO39" s="23"/>
      <c r="AP39" s="23"/>
      <c r="AQ39" s="23"/>
      <c r="AR39" s="23">
        <f t="shared" si="3"/>
        <v>29963</v>
      </c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>
        <f t="shared" si="4"/>
        <v>0</v>
      </c>
      <c r="BF39" s="23">
        <v>111778</v>
      </c>
    </row>
    <row r="40" spans="1:58" ht="18.75">
      <c r="A40" s="14" t="s">
        <v>91</v>
      </c>
      <c r="B40" s="14">
        <v>2</v>
      </c>
      <c r="C40" s="22" t="s">
        <v>92</v>
      </c>
      <c r="D40" s="23">
        <v>949439</v>
      </c>
      <c r="E40" s="23"/>
      <c r="F40" s="23">
        <v>33702</v>
      </c>
      <c r="G40" s="23"/>
      <c r="H40" s="23">
        <v>14106</v>
      </c>
      <c r="I40" s="23"/>
      <c r="J40" s="23">
        <v>4104</v>
      </c>
      <c r="K40" s="23">
        <v>29205</v>
      </c>
      <c r="L40" s="23">
        <v>294837</v>
      </c>
      <c r="M40" s="23"/>
      <c r="N40" s="23">
        <v>58733</v>
      </c>
      <c r="O40" s="23"/>
      <c r="P40" s="23"/>
      <c r="Q40" s="23"/>
      <c r="R40" s="23"/>
      <c r="S40" s="23"/>
      <c r="T40" s="23"/>
      <c r="U40" s="23"/>
      <c r="V40" s="23">
        <f t="shared" si="0"/>
        <v>1384126</v>
      </c>
      <c r="W40" s="23"/>
      <c r="X40" s="23"/>
      <c r="Y40" s="23"/>
      <c r="Z40" s="23">
        <f t="shared" si="1"/>
        <v>0</v>
      </c>
      <c r="AA40" s="23"/>
      <c r="AB40" s="23"/>
      <c r="AC40" s="23"/>
      <c r="AD40" s="23">
        <v>16186</v>
      </c>
      <c r="AE40" s="23"/>
      <c r="AF40" s="23"/>
      <c r="AG40" s="23"/>
      <c r="AH40" s="23">
        <f t="shared" si="2"/>
        <v>16186</v>
      </c>
      <c r="AI40" s="23"/>
      <c r="AJ40" s="23">
        <v>175584</v>
      </c>
      <c r="AK40" s="23">
        <v>11761</v>
      </c>
      <c r="AL40" s="23">
        <v>1392</v>
      </c>
      <c r="AM40" s="23"/>
      <c r="AN40" s="23"/>
      <c r="AO40" s="23"/>
      <c r="AP40" s="23"/>
      <c r="AQ40" s="23"/>
      <c r="AR40" s="23">
        <f t="shared" si="3"/>
        <v>188737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>
        <f t="shared" si="4"/>
        <v>0</v>
      </c>
      <c r="BF40" s="23">
        <v>1589049</v>
      </c>
    </row>
    <row r="41" spans="1:58" ht="18.75">
      <c r="A41" s="14" t="s">
        <v>783</v>
      </c>
      <c r="B41" s="14">
        <v>3</v>
      </c>
      <c r="C41" s="22" t="s">
        <v>784</v>
      </c>
      <c r="D41" s="23"/>
      <c r="E41" s="23"/>
      <c r="F41" s="23">
        <v>5948</v>
      </c>
      <c r="G41" s="23"/>
      <c r="H41" s="23">
        <v>9486</v>
      </c>
      <c r="I41" s="23"/>
      <c r="J41" s="23"/>
      <c r="K41" s="23">
        <v>26206</v>
      </c>
      <c r="L41" s="23">
        <v>292679</v>
      </c>
      <c r="M41" s="23"/>
      <c r="N41" s="23"/>
      <c r="O41" s="23"/>
      <c r="P41" s="23"/>
      <c r="Q41" s="23"/>
      <c r="R41" s="23"/>
      <c r="S41" s="23"/>
      <c r="T41" s="23"/>
      <c r="U41" s="23"/>
      <c r="V41" s="23">
        <f t="shared" si="0"/>
        <v>334319</v>
      </c>
      <c r="W41" s="23"/>
      <c r="X41" s="23"/>
      <c r="Y41" s="23"/>
      <c r="Z41" s="23">
        <f t="shared" si="1"/>
        <v>0</v>
      </c>
      <c r="AA41" s="23"/>
      <c r="AB41" s="23"/>
      <c r="AC41" s="23"/>
      <c r="AD41" s="23">
        <v>11059</v>
      </c>
      <c r="AE41" s="23"/>
      <c r="AF41" s="23"/>
      <c r="AG41" s="23"/>
      <c r="AH41" s="23">
        <f t="shared" si="2"/>
        <v>11059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f t="shared" si="3"/>
        <v>0</v>
      </c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>
        <f t="shared" si="4"/>
        <v>0</v>
      </c>
      <c r="BF41" s="23">
        <v>345378</v>
      </c>
    </row>
    <row r="42" spans="1:58" ht="18.75">
      <c r="A42" s="14" t="s">
        <v>99</v>
      </c>
      <c r="B42" s="14">
        <v>2</v>
      </c>
      <c r="C42" s="22" t="s">
        <v>100</v>
      </c>
      <c r="D42" s="23"/>
      <c r="E42" s="23">
        <v>304</v>
      </c>
      <c r="F42" s="23">
        <v>6974</v>
      </c>
      <c r="G42" s="23"/>
      <c r="H42" s="23">
        <v>130348</v>
      </c>
      <c r="I42" s="23">
        <v>8135</v>
      </c>
      <c r="J42" s="23"/>
      <c r="K42" s="23">
        <v>38845</v>
      </c>
      <c r="L42" s="23">
        <v>7802</v>
      </c>
      <c r="M42" s="23"/>
      <c r="N42" s="23">
        <v>1159</v>
      </c>
      <c r="O42" s="23">
        <v>50926</v>
      </c>
      <c r="P42" s="23"/>
      <c r="Q42" s="23"/>
      <c r="R42" s="23">
        <v>826</v>
      </c>
      <c r="S42" s="23"/>
      <c r="T42" s="23"/>
      <c r="U42" s="23"/>
      <c r="V42" s="23">
        <f t="shared" si="0"/>
        <v>245319</v>
      </c>
      <c r="W42" s="23">
        <v>1620</v>
      </c>
      <c r="X42" s="23"/>
      <c r="Y42" s="23">
        <v>1557</v>
      </c>
      <c r="Z42" s="23">
        <f t="shared" si="1"/>
        <v>3177</v>
      </c>
      <c r="AA42" s="23"/>
      <c r="AB42" s="23"/>
      <c r="AC42" s="23"/>
      <c r="AD42" s="23">
        <v>14849</v>
      </c>
      <c r="AE42" s="23"/>
      <c r="AF42" s="23"/>
      <c r="AG42" s="23"/>
      <c r="AH42" s="23">
        <f t="shared" si="2"/>
        <v>14849</v>
      </c>
      <c r="AI42" s="23">
        <v>15711</v>
      </c>
      <c r="AJ42" s="23">
        <v>9101</v>
      </c>
      <c r="AK42" s="23"/>
      <c r="AL42" s="23"/>
      <c r="AM42" s="23"/>
      <c r="AN42" s="23"/>
      <c r="AO42" s="23"/>
      <c r="AP42" s="23">
        <v>329</v>
      </c>
      <c r="AQ42" s="23"/>
      <c r="AR42" s="23">
        <f t="shared" si="3"/>
        <v>25141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>
        <f t="shared" si="4"/>
        <v>0</v>
      </c>
      <c r="BF42" s="23">
        <v>288486</v>
      </c>
    </row>
    <row r="43" spans="1:58" ht="18.75">
      <c r="A43" s="14" t="s">
        <v>101</v>
      </c>
      <c r="B43" s="14">
        <v>3</v>
      </c>
      <c r="C43" s="22" t="s">
        <v>102</v>
      </c>
      <c r="D43" s="23"/>
      <c r="E43" s="23"/>
      <c r="F43" s="23"/>
      <c r="G43" s="23"/>
      <c r="H43" s="23"/>
      <c r="I43" s="23"/>
      <c r="J43" s="23"/>
      <c r="K43" s="23">
        <v>1960</v>
      </c>
      <c r="L43" s="23">
        <v>2494</v>
      </c>
      <c r="M43" s="23"/>
      <c r="N43" s="23"/>
      <c r="O43" s="23">
        <v>12086</v>
      </c>
      <c r="P43" s="23"/>
      <c r="Q43" s="23"/>
      <c r="R43" s="23"/>
      <c r="S43" s="23"/>
      <c r="T43" s="23"/>
      <c r="U43" s="23"/>
      <c r="V43" s="23">
        <f t="shared" si="0"/>
        <v>16540</v>
      </c>
      <c r="W43" s="23"/>
      <c r="X43" s="23"/>
      <c r="Y43" s="23">
        <v>329</v>
      </c>
      <c r="Z43" s="23">
        <f t="shared" si="1"/>
        <v>329</v>
      </c>
      <c r="AA43" s="23"/>
      <c r="AB43" s="23"/>
      <c r="AC43" s="23"/>
      <c r="AD43" s="23"/>
      <c r="AE43" s="23"/>
      <c r="AF43" s="23"/>
      <c r="AG43" s="23"/>
      <c r="AH43" s="23">
        <f t="shared" si="2"/>
        <v>0</v>
      </c>
      <c r="AI43" s="23"/>
      <c r="AJ43" s="23"/>
      <c r="AK43" s="23"/>
      <c r="AL43" s="23"/>
      <c r="AM43" s="23"/>
      <c r="AN43" s="23"/>
      <c r="AO43" s="23"/>
      <c r="AP43" s="23"/>
      <c r="AQ43" s="23"/>
      <c r="AR43" s="23">
        <f t="shared" si="3"/>
        <v>0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>
        <f t="shared" si="4"/>
        <v>0</v>
      </c>
      <c r="BF43" s="23">
        <v>16869</v>
      </c>
    </row>
    <row r="44" spans="1:58" ht="18.75">
      <c r="A44" s="14" t="s">
        <v>107</v>
      </c>
      <c r="B44" s="14">
        <v>3</v>
      </c>
      <c r="C44" s="22" t="s">
        <v>108</v>
      </c>
      <c r="D44" s="23"/>
      <c r="E44" s="23"/>
      <c r="F44" s="23"/>
      <c r="G44" s="23"/>
      <c r="H44" s="23">
        <v>87847</v>
      </c>
      <c r="I44" s="23"/>
      <c r="J44" s="23"/>
      <c r="K44" s="23">
        <v>382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f t="shared" si="0"/>
        <v>88229</v>
      </c>
      <c r="W44" s="23"/>
      <c r="X44" s="23"/>
      <c r="Y44" s="23"/>
      <c r="Z44" s="23">
        <f t="shared" si="1"/>
        <v>0</v>
      </c>
      <c r="AA44" s="23"/>
      <c r="AB44" s="23"/>
      <c r="AC44" s="23"/>
      <c r="AD44" s="23"/>
      <c r="AE44" s="23"/>
      <c r="AF44" s="23"/>
      <c r="AG44" s="23"/>
      <c r="AH44" s="23">
        <f t="shared" si="2"/>
        <v>0</v>
      </c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f t="shared" si="3"/>
        <v>0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>
        <f t="shared" si="4"/>
        <v>0</v>
      </c>
      <c r="BF44" s="23">
        <v>88229</v>
      </c>
    </row>
    <row r="45" spans="1:58" ht="18.75">
      <c r="A45" s="14" t="s">
        <v>113</v>
      </c>
      <c r="B45" s="14">
        <v>3</v>
      </c>
      <c r="C45" s="22" t="s">
        <v>114</v>
      </c>
      <c r="D45" s="23"/>
      <c r="E45" s="23"/>
      <c r="F45" s="23">
        <v>5845</v>
      </c>
      <c r="G45" s="23"/>
      <c r="H45" s="23"/>
      <c r="I45" s="23"/>
      <c r="J45" s="23"/>
      <c r="K45" s="23"/>
      <c r="L45" s="23">
        <v>2409</v>
      </c>
      <c r="M45" s="23"/>
      <c r="N45" s="23"/>
      <c r="O45" s="23"/>
      <c r="P45" s="23"/>
      <c r="Q45" s="23"/>
      <c r="R45" s="23"/>
      <c r="S45" s="23"/>
      <c r="T45" s="23"/>
      <c r="U45" s="23"/>
      <c r="V45" s="23">
        <f t="shared" si="0"/>
        <v>8254</v>
      </c>
      <c r="W45" s="23"/>
      <c r="X45" s="23"/>
      <c r="Y45" s="23"/>
      <c r="Z45" s="23">
        <f t="shared" si="1"/>
        <v>0</v>
      </c>
      <c r="AA45" s="23"/>
      <c r="AB45" s="23"/>
      <c r="AC45" s="23"/>
      <c r="AD45" s="23"/>
      <c r="AE45" s="23"/>
      <c r="AF45" s="23"/>
      <c r="AG45" s="23"/>
      <c r="AH45" s="23">
        <f t="shared" si="2"/>
        <v>0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f t="shared" si="3"/>
        <v>0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>
        <f t="shared" si="4"/>
        <v>0</v>
      </c>
      <c r="BF45" s="23">
        <v>8254</v>
      </c>
    </row>
    <row r="46" spans="1:58" ht="18.75">
      <c r="A46" s="14" t="s">
        <v>115</v>
      </c>
      <c r="B46" s="14">
        <v>4</v>
      </c>
      <c r="C46" s="22" t="s">
        <v>116</v>
      </c>
      <c r="D46" s="23"/>
      <c r="E46" s="23"/>
      <c r="F46" s="23">
        <v>5632</v>
      </c>
      <c r="G46" s="23"/>
      <c r="H46" s="23"/>
      <c r="I46" s="23"/>
      <c r="J46" s="23"/>
      <c r="K46" s="23"/>
      <c r="L46" s="23">
        <v>2167</v>
      </c>
      <c r="M46" s="23"/>
      <c r="N46" s="23"/>
      <c r="O46" s="23"/>
      <c r="P46" s="23"/>
      <c r="Q46" s="23"/>
      <c r="R46" s="23"/>
      <c r="S46" s="23"/>
      <c r="T46" s="23"/>
      <c r="U46" s="23"/>
      <c r="V46" s="23">
        <f t="shared" si="0"/>
        <v>7799</v>
      </c>
      <c r="W46" s="23"/>
      <c r="X46" s="23"/>
      <c r="Y46" s="23"/>
      <c r="Z46" s="23">
        <f t="shared" si="1"/>
        <v>0</v>
      </c>
      <c r="AA46" s="23"/>
      <c r="AB46" s="23"/>
      <c r="AC46" s="23"/>
      <c r="AD46" s="23"/>
      <c r="AE46" s="23"/>
      <c r="AF46" s="23"/>
      <c r="AG46" s="23"/>
      <c r="AH46" s="23">
        <f t="shared" si="2"/>
        <v>0</v>
      </c>
      <c r="AI46" s="23"/>
      <c r="AJ46" s="23"/>
      <c r="AK46" s="23"/>
      <c r="AL46" s="23"/>
      <c r="AM46" s="23"/>
      <c r="AN46" s="23"/>
      <c r="AO46" s="23"/>
      <c r="AP46" s="23"/>
      <c r="AQ46" s="23"/>
      <c r="AR46" s="23">
        <f t="shared" si="3"/>
        <v>0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>
        <f t="shared" si="4"/>
        <v>0</v>
      </c>
      <c r="BF46" s="23">
        <v>7799</v>
      </c>
    </row>
    <row r="47" spans="1:58" ht="18.75">
      <c r="A47" s="14" t="s">
        <v>117</v>
      </c>
      <c r="B47" s="14">
        <v>4</v>
      </c>
      <c r="C47" s="22" t="s">
        <v>118</v>
      </c>
      <c r="D47" s="23"/>
      <c r="E47" s="23"/>
      <c r="F47" s="23">
        <v>213</v>
      </c>
      <c r="G47" s="23"/>
      <c r="H47" s="23"/>
      <c r="I47" s="23"/>
      <c r="J47" s="23"/>
      <c r="K47" s="23"/>
      <c r="L47" s="23">
        <v>242</v>
      </c>
      <c r="M47" s="23"/>
      <c r="N47" s="23"/>
      <c r="O47" s="23"/>
      <c r="P47" s="23"/>
      <c r="Q47" s="23"/>
      <c r="R47" s="23"/>
      <c r="S47" s="23"/>
      <c r="T47" s="23"/>
      <c r="U47" s="23"/>
      <c r="V47" s="23">
        <f t="shared" si="0"/>
        <v>455</v>
      </c>
      <c r="W47" s="23"/>
      <c r="X47" s="23"/>
      <c r="Y47" s="23"/>
      <c r="Z47" s="23">
        <f t="shared" si="1"/>
        <v>0</v>
      </c>
      <c r="AA47" s="23"/>
      <c r="AB47" s="23"/>
      <c r="AC47" s="23"/>
      <c r="AD47" s="23"/>
      <c r="AE47" s="23"/>
      <c r="AF47" s="23"/>
      <c r="AG47" s="23"/>
      <c r="AH47" s="23">
        <f t="shared" si="2"/>
        <v>0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>
        <f t="shared" si="3"/>
        <v>0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>
        <f t="shared" si="4"/>
        <v>0</v>
      </c>
      <c r="BF47" s="23">
        <v>455</v>
      </c>
    </row>
    <row r="48" spans="1:58" ht="18.75">
      <c r="A48" s="14" t="s">
        <v>121</v>
      </c>
      <c r="B48" s="14">
        <v>2</v>
      </c>
      <c r="C48" s="22" t="s">
        <v>122</v>
      </c>
      <c r="D48" s="23">
        <v>18207</v>
      </c>
      <c r="E48" s="23">
        <v>5794</v>
      </c>
      <c r="F48" s="23">
        <v>25355</v>
      </c>
      <c r="G48" s="23"/>
      <c r="H48" s="23">
        <v>34248</v>
      </c>
      <c r="I48" s="23">
        <v>34554</v>
      </c>
      <c r="J48" s="23"/>
      <c r="K48" s="23">
        <v>84738</v>
      </c>
      <c r="L48" s="23">
        <v>66075</v>
      </c>
      <c r="M48" s="23"/>
      <c r="N48" s="23">
        <v>173197</v>
      </c>
      <c r="O48" s="23">
        <v>66534</v>
      </c>
      <c r="P48" s="23"/>
      <c r="Q48" s="23"/>
      <c r="R48" s="23">
        <v>51044</v>
      </c>
      <c r="S48" s="23"/>
      <c r="T48" s="23"/>
      <c r="U48" s="23"/>
      <c r="V48" s="23">
        <f t="shared" si="0"/>
        <v>559746</v>
      </c>
      <c r="W48" s="23"/>
      <c r="X48" s="23"/>
      <c r="Y48" s="23"/>
      <c r="Z48" s="23">
        <f t="shared" si="1"/>
        <v>0</v>
      </c>
      <c r="AA48" s="23"/>
      <c r="AB48" s="23"/>
      <c r="AC48" s="23"/>
      <c r="AD48" s="23"/>
      <c r="AE48" s="23"/>
      <c r="AF48" s="23"/>
      <c r="AG48" s="23"/>
      <c r="AH48" s="23">
        <f t="shared" si="2"/>
        <v>0</v>
      </c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f t="shared" si="3"/>
        <v>0</v>
      </c>
      <c r="AS48" s="23"/>
      <c r="AT48" s="23"/>
      <c r="AU48" s="23"/>
      <c r="AV48" s="23"/>
      <c r="AW48" s="23"/>
      <c r="AX48" s="23"/>
      <c r="AY48" s="23"/>
      <c r="AZ48" s="23">
        <v>205053</v>
      </c>
      <c r="BA48" s="23"/>
      <c r="BB48" s="23">
        <v>47683</v>
      </c>
      <c r="BC48" s="23"/>
      <c r="BD48" s="23"/>
      <c r="BE48" s="23">
        <f t="shared" si="4"/>
        <v>252736</v>
      </c>
      <c r="BF48" s="23">
        <v>812482</v>
      </c>
    </row>
    <row r="49" spans="1:58" ht="18.75">
      <c r="A49" s="14" t="s">
        <v>123</v>
      </c>
      <c r="B49" s="14">
        <v>3</v>
      </c>
      <c r="C49" s="22" t="s">
        <v>124</v>
      </c>
      <c r="D49" s="23"/>
      <c r="E49" s="23">
        <v>5794</v>
      </c>
      <c r="F49" s="23"/>
      <c r="G49" s="23"/>
      <c r="H49" s="23"/>
      <c r="I49" s="23">
        <v>22193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>
        <f t="shared" si="0"/>
        <v>27987</v>
      </c>
      <c r="W49" s="23"/>
      <c r="X49" s="23"/>
      <c r="Y49" s="23"/>
      <c r="Z49" s="23">
        <f t="shared" si="1"/>
        <v>0</v>
      </c>
      <c r="AA49" s="23"/>
      <c r="AB49" s="23"/>
      <c r="AC49" s="23"/>
      <c r="AD49" s="23"/>
      <c r="AE49" s="23"/>
      <c r="AF49" s="23"/>
      <c r="AG49" s="23"/>
      <c r="AH49" s="23">
        <f t="shared" si="2"/>
        <v>0</v>
      </c>
      <c r="AI49" s="23"/>
      <c r="AJ49" s="23"/>
      <c r="AK49" s="23"/>
      <c r="AL49" s="23"/>
      <c r="AM49" s="23"/>
      <c r="AN49" s="23"/>
      <c r="AO49" s="23"/>
      <c r="AP49" s="23"/>
      <c r="AQ49" s="23"/>
      <c r="AR49" s="23">
        <f t="shared" si="3"/>
        <v>0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>
        <f t="shared" si="4"/>
        <v>0</v>
      </c>
      <c r="BF49" s="23">
        <v>27987</v>
      </c>
    </row>
    <row r="50" spans="1:58" ht="18.75">
      <c r="A50" s="14" t="s">
        <v>125</v>
      </c>
      <c r="B50" s="14">
        <v>3</v>
      </c>
      <c r="C50" s="22" t="s">
        <v>887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f t="shared" si="0"/>
        <v>0</v>
      </c>
      <c r="W50" s="23"/>
      <c r="X50" s="23"/>
      <c r="Y50" s="23"/>
      <c r="Z50" s="23">
        <f t="shared" si="1"/>
        <v>0</v>
      </c>
      <c r="AA50" s="23"/>
      <c r="AB50" s="23"/>
      <c r="AC50" s="23"/>
      <c r="AD50" s="23"/>
      <c r="AE50" s="23"/>
      <c r="AF50" s="23"/>
      <c r="AG50" s="23"/>
      <c r="AH50" s="23">
        <f t="shared" si="2"/>
        <v>0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f t="shared" si="3"/>
        <v>0</v>
      </c>
      <c r="AS50" s="23"/>
      <c r="AT50" s="23"/>
      <c r="AU50" s="23"/>
      <c r="AV50" s="23"/>
      <c r="AW50" s="23"/>
      <c r="AX50" s="23"/>
      <c r="AY50" s="23"/>
      <c r="AZ50" s="23">
        <v>205053</v>
      </c>
      <c r="BA50" s="23"/>
      <c r="BB50" s="23">
        <v>47683</v>
      </c>
      <c r="BC50" s="23"/>
      <c r="BD50" s="23"/>
      <c r="BE50" s="23">
        <f t="shared" si="4"/>
        <v>252736</v>
      </c>
      <c r="BF50" s="23">
        <v>252736</v>
      </c>
    </row>
    <row r="51" spans="1:58" ht="18.75">
      <c r="A51" s="14" t="s">
        <v>126</v>
      </c>
      <c r="B51" s="14">
        <v>2</v>
      </c>
      <c r="C51" s="22" t="s">
        <v>127</v>
      </c>
      <c r="D51" s="23">
        <v>39411</v>
      </c>
      <c r="E51" s="23">
        <v>103560</v>
      </c>
      <c r="F51" s="23">
        <v>122654</v>
      </c>
      <c r="G51" s="23"/>
      <c r="H51" s="23">
        <v>2353227</v>
      </c>
      <c r="I51" s="23">
        <v>35085</v>
      </c>
      <c r="J51" s="23"/>
      <c r="K51" s="23">
        <v>1765</v>
      </c>
      <c r="L51" s="23">
        <v>174794</v>
      </c>
      <c r="M51" s="23"/>
      <c r="N51" s="23">
        <v>206632</v>
      </c>
      <c r="O51" s="23">
        <v>102971</v>
      </c>
      <c r="P51" s="23"/>
      <c r="Q51" s="23"/>
      <c r="R51" s="23">
        <v>1499</v>
      </c>
      <c r="S51" s="23"/>
      <c r="T51" s="23">
        <v>1038</v>
      </c>
      <c r="U51" s="23"/>
      <c r="V51" s="23">
        <f t="shared" si="0"/>
        <v>3142636</v>
      </c>
      <c r="W51" s="23"/>
      <c r="X51" s="23"/>
      <c r="Y51" s="23">
        <v>215</v>
      </c>
      <c r="Z51" s="23">
        <f t="shared" si="1"/>
        <v>215</v>
      </c>
      <c r="AA51" s="23"/>
      <c r="AB51" s="23"/>
      <c r="AC51" s="23"/>
      <c r="AD51" s="23">
        <v>120097</v>
      </c>
      <c r="AE51" s="23"/>
      <c r="AF51" s="23"/>
      <c r="AG51" s="23"/>
      <c r="AH51" s="23">
        <f t="shared" si="2"/>
        <v>120097</v>
      </c>
      <c r="AI51" s="23">
        <v>521</v>
      </c>
      <c r="AJ51" s="23"/>
      <c r="AK51" s="23"/>
      <c r="AL51" s="23"/>
      <c r="AM51" s="23"/>
      <c r="AN51" s="23"/>
      <c r="AO51" s="23">
        <v>7513</v>
      </c>
      <c r="AP51" s="23">
        <v>33090</v>
      </c>
      <c r="AQ51" s="23"/>
      <c r="AR51" s="23">
        <f t="shared" si="3"/>
        <v>41124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>
        <f t="shared" si="4"/>
        <v>0</v>
      </c>
      <c r="BF51" s="23">
        <v>3304072</v>
      </c>
    </row>
    <row r="52" spans="1:58" ht="18.75">
      <c r="A52" s="19" t="s">
        <v>128</v>
      </c>
      <c r="B52" s="19">
        <v>1</v>
      </c>
      <c r="C52" s="20" t="s">
        <v>129</v>
      </c>
      <c r="D52" s="21"/>
      <c r="E52" s="21"/>
      <c r="F52" s="21">
        <v>193270</v>
      </c>
      <c r="G52" s="21">
        <v>29333</v>
      </c>
      <c r="H52" s="21"/>
      <c r="I52" s="21">
        <v>10088</v>
      </c>
      <c r="J52" s="21"/>
      <c r="K52" s="21">
        <v>2492994</v>
      </c>
      <c r="L52" s="21">
        <v>113333</v>
      </c>
      <c r="M52" s="21">
        <v>5405</v>
      </c>
      <c r="N52" s="21">
        <v>289070</v>
      </c>
      <c r="O52" s="21">
        <v>987179</v>
      </c>
      <c r="P52" s="21">
        <v>2418</v>
      </c>
      <c r="Q52" s="21"/>
      <c r="R52" s="21">
        <v>14694</v>
      </c>
      <c r="S52" s="21">
        <v>201921</v>
      </c>
      <c r="T52" s="21"/>
      <c r="U52" s="21"/>
      <c r="V52" s="24">
        <f t="shared" si="0"/>
        <v>4339705</v>
      </c>
      <c r="W52" s="24"/>
      <c r="X52" s="21"/>
      <c r="Y52" s="21">
        <v>440</v>
      </c>
      <c r="Z52" s="24">
        <f t="shared" si="1"/>
        <v>440</v>
      </c>
      <c r="AA52" s="21"/>
      <c r="AB52" s="21">
        <v>20898</v>
      </c>
      <c r="AC52" s="21"/>
      <c r="AD52" s="21">
        <v>502514</v>
      </c>
      <c r="AE52" s="21"/>
      <c r="AF52" s="21">
        <v>219991</v>
      </c>
      <c r="AG52" s="21"/>
      <c r="AH52" s="24">
        <f t="shared" si="2"/>
        <v>743403</v>
      </c>
      <c r="AI52" s="21"/>
      <c r="AJ52" s="21">
        <v>3788</v>
      </c>
      <c r="AK52" s="21"/>
      <c r="AL52" s="21">
        <v>78000</v>
      </c>
      <c r="AM52" s="21"/>
      <c r="AN52" s="21"/>
      <c r="AO52" s="21"/>
      <c r="AP52" s="21"/>
      <c r="AQ52" s="21"/>
      <c r="AR52" s="24">
        <f t="shared" si="3"/>
        <v>81788</v>
      </c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4">
        <f t="shared" si="4"/>
        <v>0</v>
      </c>
      <c r="BF52" s="21">
        <v>5165336</v>
      </c>
    </row>
    <row r="53" spans="1:58" ht="18.75">
      <c r="A53" s="14" t="s">
        <v>130</v>
      </c>
      <c r="B53" s="14">
        <v>2</v>
      </c>
      <c r="C53" s="22" t="s">
        <v>131</v>
      </c>
      <c r="D53" s="23"/>
      <c r="E53" s="23"/>
      <c r="F53" s="23">
        <v>193270</v>
      </c>
      <c r="G53" s="23">
        <v>29333</v>
      </c>
      <c r="H53" s="23"/>
      <c r="I53" s="23">
        <v>9027</v>
      </c>
      <c r="J53" s="23"/>
      <c r="K53" s="23">
        <v>1524895</v>
      </c>
      <c r="L53" s="23">
        <v>113333</v>
      </c>
      <c r="M53" s="23">
        <v>5405</v>
      </c>
      <c r="N53" s="23">
        <v>267988</v>
      </c>
      <c r="O53" s="23">
        <v>772501</v>
      </c>
      <c r="P53" s="23">
        <v>2418</v>
      </c>
      <c r="Q53" s="23"/>
      <c r="R53" s="23">
        <v>14694</v>
      </c>
      <c r="S53" s="23"/>
      <c r="T53" s="23"/>
      <c r="U53" s="23"/>
      <c r="V53" s="23">
        <f t="shared" si="0"/>
        <v>2932864</v>
      </c>
      <c r="W53" s="23"/>
      <c r="X53" s="23"/>
      <c r="Y53" s="23">
        <v>440</v>
      </c>
      <c r="Z53" s="23">
        <f t="shared" si="1"/>
        <v>440</v>
      </c>
      <c r="AA53" s="23"/>
      <c r="AB53" s="23"/>
      <c r="AC53" s="23"/>
      <c r="AD53" s="23">
        <v>544</v>
      </c>
      <c r="AE53" s="23"/>
      <c r="AF53" s="23">
        <v>2337</v>
      </c>
      <c r="AG53" s="23"/>
      <c r="AH53" s="23">
        <f t="shared" si="2"/>
        <v>2881</v>
      </c>
      <c r="AI53" s="23"/>
      <c r="AJ53" s="23">
        <v>3788</v>
      </c>
      <c r="AK53" s="23"/>
      <c r="AL53" s="23"/>
      <c r="AM53" s="23"/>
      <c r="AN53" s="23"/>
      <c r="AO53" s="23"/>
      <c r="AP53" s="23"/>
      <c r="AQ53" s="23"/>
      <c r="AR53" s="23">
        <f t="shared" si="3"/>
        <v>3788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>
        <f t="shared" si="4"/>
        <v>0</v>
      </c>
      <c r="BF53" s="23">
        <v>2939973</v>
      </c>
    </row>
    <row r="54" spans="1:58" ht="18.75">
      <c r="A54" s="14" t="s">
        <v>132</v>
      </c>
      <c r="B54" s="14">
        <v>3</v>
      </c>
      <c r="C54" s="22" t="s">
        <v>133</v>
      </c>
      <c r="D54" s="23"/>
      <c r="E54" s="23"/>
      <c r="F54" s="23">
        <v>193270</v>
      </c>
      <c r="G54" s="23">
        <v>29333</v>
      </c>
      <c r="H54" s="23"/>
      <c r="I54" s="23">
        <v>9027</v>
      </c>
      <c r="J54" s="23"/>
      <c r="K54" s="23">
        <v>921590</v>
      </c>
      <c r="L54" s="23">
        <v>94367</v>
      </c>
      <c r="M54" s="23">
        <v>5405</v>
      </c>
      <c r="N54" s="23">
        <v>228451</v>
      </c>
      <c r="O54" s="23">
        <v>730201</v>
      </c>
      <c r="P54" s="23">
        <v>2418</v>
      </c>
      <c r="Q54" s="23"/>
      <c r="R54" s="23">
        <v>14694</v>
      </c>
      <c r="S54" s="23"/>
      <c r="T54" s="23"/>
      <c r="U54" s="23"/>
      <c r="V54" s="23">
        <f t="shared" si="0"/>
        <v>2228756</v>
      </c>
      <c r="W54" s="23"/>
      <c r="X54" s="23"/>
      <c r="Y54" s="23">
        <v>440</v>
      </c>
      <c r="Z54" s="23">
        <f t="shared" si="1"/>
        <v>440</v>
      </c>
      <c r="AA54" s="23"/>
      <c r="AB54" s="23"/>
      <c r="AC54" s="23"/>
      <c r="AD54" s="23"/>
      <c r="AE54" s="23"/>
      <c r="AF54" s="23">
        <v>2337</v>
      </c>
      <c r="AG54" s="23"/>
      <c r="AH54" s="23">
        <f t="shared" si="2"/>
        <v>2337</v>
      </c>
      <c r="AI54" s="23"/>
      <c r="AJ54" s="23">
        <v>3788</v>
      </c>
      <c r="AK54" s="23"/>
      <c r="AL54" s="23"/>
      <c r="AM54" s="23"/>
      <c r="AN54" s="23"/>
      <c r="AO54" s="23"/>
      <c r="AP54" s="23"/>
      <c r="AQ54" s="23"/>
      <c r="AR54" s="23">
        <f t="shared" si="3"/>
        <v>3788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>
        <f t="shared" si="4"/>
        <v>0</v>
      </c>
      <c r="BF54" s="23">
        <v>2235321</v>
      </c>
    </row>
    <row r="55" spans="1:58" ht="18.75">
      <c r="A55" s="14" t="s">
        <v>134</v>
      </c>
      <c r="B55" s="14">
        <v>4</v>
      </c>
      <c r="C55" s="22" t="s">
        <v>135</v>
      </c>
      <c r="D55" s="23"/>
      <c r="E55" s="23"/>
      <c r="F55" s="23">
        <v>193270</v>
      </c>
      <c r="G55" s="23">
        <v>29333</v>
      </c>
      <c r="H55" s="23"/>
      <c r="I55" s="23"/>
      <c r="J55" s="23"/>
      <c r="K55" s="23">
        <v>32486</v>
      </c>
      <c r="L55" s="23">
        <v>20181</v>
      </c>
      <c r="M55" s="23"/>
      <c r="N55" s="23">
        <v>374</v>
      </c>
      <c r="O55" s="23">
        <v>2420</v>
      </c>
      <c r="P55" s="23"/>
      <c r="Q55" s="23"/>
      <c r="R55" s="23">
        <v>851</v>
      </c>
      <c r="S55" s="23"/>
      <c r="T55" s="23"/>
      <c r="U55" s="23"/>
      <c r="V55" s="23">
        <f t="shared" si="0"/>
        <v>278915</v>
      </c>
      <c r="W55" s="23"/>
      <c r="X55" s="23"/>
      <c r="Y55" s="23"/>
      <c r="Z55" s="23">
        <f t="shared" si="1"/>
        <v>0</v>
      </c>
      <c r="AA55" s="23"/>
      <c r="AB55" s="23"/>
      <c r="AC55" s="23"/>
      <c r="AD55" s="23"/>
      <c r="AE55" s="23"/>
      <c r="AF55" s="23"/>
      <c r="AG55" s="23"/>
      <c r="AH55" s="23">
        <f t="shared" si="2"/>
        <v>0</v>
      </c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f t="shared" si="3"/>
        <v>0</v>
      </c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>
        <f t="shared" si="4"/>
        <v>0</v>
      </c>
      <c r="BF55" s="23">
        <v>278915</v>
      </c>
    </row>
    <row r="56" spans="1:58" ht="18.75">
      <c r="A56" s="14" t="s">
        <v>785</v>
      </c>
      <c r="B56" s="14">
        <v>5</v>
      </c>
      <c r="C56" s="22" t="s">
        <v>786</v>
      </c>
      <c r="D56" s="23"/>
      <c r="E56" s="23"/>
      <c r="F56" s="23">
        <v>181769</v>
      </c>
      <c r="G56" s="23">
        <v>29333</v>
      </c>
      <c r="H56" s="23"/>
      <c r="I56" s="23"/>
      <c r="J56" s="23"/>
      <c r="K56" s="23">
        <v>1080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>
        <f t="shared" si="0"/>
        <v>212182</v>
      </c>
      <c r="W56" s="23"/>
      <c r="X56" s="23"/>
      <c r="Y56" s="23"/>
      <c r="Z56" s="23">
        <f t="shared" si="1"/>
        <v>0</v>
      </c>
      <c r="AA56" s="23"/>
      <c r="AB56" s="23"/>
      <c r="AC56" s="23"/>
      <c r="AD56" s="23"/>
      <c r="AE56" s="23"/>
      <c r="AF56" s="23"/>
      <c r="AG56" s="23"/>
      <c r="AH56" s="23">
        <f t="shared" si="2"/>
        <v>0</v>
      </c>
      <c r="AI56" s="23"/>
      <c r="AJ56" s="23"/>
      <c r="AK56" s="23"/>
      <c r="AL56" s="23"/>
      <c r="AM56" s="23"/>
      <c r="AN56" s="23"/>
      <c r="AO56" s="23"/>
      <c r="AP56" s="23"/>
      <c r="AQ56" s="23"/>
      <c r="AR56" s="23">
        <f t="shared" si="3"/>
        <v>0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>
        <f t="shared" si="4"/>
        <v>0</v>
      </c>
      <c r="BF56" s="23">
        <v>212182</v>
      </c>
    </row>
    <row r="57" spans="1:58" ht="18.75">
      <c r="A57" s="14" t="s">
        <v>821</v>
      </c>
      <c r="B57" s="14">
        <v>5</v>
      </c>
      <c r="C57" s="22" t="s">
        <v>822</v>
      </c>
      <c r="D57" s="23"/>
      <c r="E57" s="23"/>
      <c r="F57" s="23"/>
      <c r="G57" s="23"/>
      <c r="H57" s="23"/>
      <c r="I57" s="23"/>
      <c r="J57" s="23"/>
      <c r="K57" s="23">
        <v>2787</v>
      </c>
      <c r="L57" s="23"/>
      <c r="M57" s="23"/>
      <c r="N57" s="23"/>
      <c r="O57" s="23">
        <v>2420</v>
      </c>
      <c r="P57" s="23"/>
      <c r="Q57" s="23"/>
      <c r="R57" s="23"/>
      <c r="S57" s="23"/>
      <c r="T57" s="23"/>
      <c r="U57" s="23"/>
      <c r="V57" s="23">
        <f t="shared" si="0"/>
        <v>5207</v>
      </c>
      <c r="W57" s="23"/>
      <c r="X57" s="23"/>
      <c r="Y57" s="23"/>
      <c r="Z57" s="23">
        <f t="shared" si="1"/>
        <v>0</v>
      </c>
      <c r="AA57" s="23"/>
      <c r="AB57" s="23"/>
      <c r="AC57" s="23"/>
      <c r="AD57" s="23"/>
      <c r="AE57" s="23"/>
      <c r="AF57" s="23"/>
      <c r="AG57" s="23"/>
      <c r="AH57" s="23">
        <f t="shared" si="2"/>
        <v>0</v>
      </c>
      <c r="AI57" s="23"/>
      <c r="AJ57" s="23"/>
      <c r="AK57" s="23"/>
      <c r="AL57" s="23"/>
      <c r="AM57" s="23"/>
      <c r="AN57" s="23"/>
      <c r="AO57" s="23"/>
      <c r="AP57" s="23"/>
      <c r="AQ57" s="23"/>
      <c r="AR57" s="23">
        <f t="shared" si="3"/>
        <v>0</v>
      </c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>
        <f t="shared" si="4"/>
        <v>0</v>
      </c>
      <c r="BF57" s="23">
        <v>5207</v>
      </c>
    </row>
    <row r="58" spans="1:58" ht="18.75">
      <c r="A58" s="14" t="s">
        <v>762</v>
      </c>
      <c r="B58" s="14">
        <v>4</v>
      </c>
      <c r="C58" s="22" t="s">
        <v>763</v>
      </c>
      <c r="D58" s="23"/>
      <c r="E58" s="23"/>
      <c r="F58" s="23"/>
      <c r="G58" s="23"/>
      <c r="H58" s="23"/>
      <c r="I58" s="23"/>
      <c r="J58" s="23"/>
      <c r="K58" s="23">
        <v>888520</v>
      </c>
      <c r="L58" s="23">
        <v>60320</v>
      </c>
      <c r="M58" s="23">
        <v>5405</v>
      </c>
      <c r="N58" s="23">
        <v>227657</v>
      </c>
      <c r="O58" s="23">
        <v>727781</v>
      </c>
      <c r="P58" s="23">
        <v>2418</v>
      </c>
      <c r="Q58" s="23"/>
      <c r="R58" s="23">
        <v>13843</v>
      </c>
      <c r="S58" s="23"/>
      <c r="T58" s="23"/>
      <c r="U58" s="23"/>
      <c r="V58" s="23">
        <f t="shared" si="0"/>
        <v>1925944</v>
      </c>
      <c r="W58" s="23"/>
      <c r="X58" s="23"/>
      <c r="Y58" s="23">
        <v>440</v>
      </c>
      <c r="Z58" s="23">
        <f t="shared" si="1"/>
        <v>440</v>
      </c>
      <c r="AA58" s="23"/>
      <c r="AB58" s="23"/>
      <c r="AC58" s="23"/>
      <c r="AD58" s="23"/>
      <c r="AE58" s="23"/>
      <c r="AF58" s="23">
        <v>2337</v>
      </c>
      <c r="AG58" s="23"/>
      <c r="AH58" s="23">
        <f t="shared" si="2"/>
        <v>2337</v>
      </c>
      <c r="AI58" s="23"/>
      <c r="AJ58" s="23">
        <v>3788</v>
      </c>
      <c r="AK58" s="23"/>
      <c r="AL58" s="23"/>
      <c r="AM58" s="23"/>
      <c r="AN58" s="23"/>
      <c r="AO58" s="23"/>
      <c r="AP58" s="23"/>
      <c r="AQ58" s="23"/>
      <c r="AR58" s="23">
        <f t="shared" si="3"/>
        <v>3788</v>
      </c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>
        <f t="shared" si="4"/>
        <v>0</v>
      </c>
      <c r="BF58" s="23">
        <v>1932509</v>
      </c>
    </row>
    <row r="59" spans="1:58" ht="18.75">
      <c r="A59" s="14" t="s">
        <v>136</v>
      </c>
      <c r="B59" s="14">
        <v>4</v>
      </c>
      <c r="C59" s="22" t="s">
        <v>137</v>
      </c>
      <c r="D59" s="23"/>
      <c r="E59" s="23"/>
      <c r="F59" s="23"/>
      <c r="G59" s="23"/>
      <c r="H59" s="23"/>
      <c r="I59" s="23">
        <v>8521</v>
      </c>
      <c r="J59" s="23"/>
      <c r="K59" s="23">
        <v>296</v>
      </c>
      <c r="L59" s="23">
        <v>13866</v>
      </c>
      <c r="M59" s="23"/>
      <c r="N59" s="23"/>
      <c r="O59" s="23"/>
      <c r="P59" s="23"/>
      <c r="Q59" s="23"/>
      <c r="R59" s="23"/>
      <c r="S59" s="23"/>
      <c r="T59" s="23"/>
      <c r="U59" s="23"/>
      <c r="V59" s="23">
        <f t="shared" si="0"/>
        <v>22683</v>
      </c>
      <c r="W59" s="23"/>
      <c r="X59" s="23"/>
      <c r="Y59" s="23"/>
      <c r="Z59" s="23">
        <f t="shared" si="1"/>
        <v>0</v>
      </c>
      <c r="AA59" s="23"/>
      <c r="AB59" s="23"/>
      <c r="AC59" s="23"/>
      <c r="AD59" s="23"/>
      <c r="AE59" s="23"/>
      <c r="AF59" s="23"/>
      <c r="AG59" s="23"/>
      <c r="AH59" s="23">
        <f t="shared" si="2"/>
        <v>0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f t="shared" si="3"/>
        <v>0</v>
      </c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>
        <f t="shared" si="4"/>
        <v>0</v>
      </c>
      <c r="BF59" s="23">
        <v>22683</v>
      </c>
    </row>
    <row r="60" spans="1:58" ht="18.75">
      <c r="A60" s="14" t="s">
        <v>138</v>
      </c>
      <c r="B60" s="14">
        <v>2</v>
      </c>
      <c r="C60" s="22" t="s">
        <v>139</v>
      </c>
      <c r="D60" s="23"/>
      <c r="E60" s="23"/>
      <c r="F60" s="23"/>
      <c r="G60" s="23"/>
      <c r="H60" s="23"/>
      <c r="I60" s="23">
        <v>1061</v>
      </c>
      <c r="J60" s="23"/>
      <c r="K60" s="23">
        <v>968099</v>
      </c>
      <c r="L60" s="23"/>
      <c r="M60" s="23"/>
      <c r="N60" s="23">
        <v>21082</v>
      </c>
      <c r="O60" s="23">
        <v>214678</v>
      </c>
      <c r="P60" s="23"/>
      <c r="Q60" s="23"/>
      <c r="R60" s="23"/>
      <c r="S60" s="23">
        <v>201921</v>
      </c>
      <c r="T60" s="23"/>
      <c r="U60" s="23"/>
      <c r="V60" s="23">
        <f t="shared" si="0"/>
        <v>1406841</v>
      </c>
      <c r="W60" s="23"/>
      <c r="X60" s="23"/>
      <c r="Y60" s="23"/>
      <c r="Z60" s="23">
        <f t="shared" si="1"/>
        <v>0</v>
      </c>
      <c r="AA60" s="23"/>
      <c r="AB60" s="23">
        <v>20898</v>
      </c>
      <c r="AC60" s="23"/>
      <c r="AD60" s="23">
        <v>501970</v>
      </c>
      <c r="AE60" s="23"/>
      <c r="AF60" s="23">
        <v>217654</v>
      </c>
      <c r="AG60" s="23"/>
      <c r="AH60" s="23">
        <f t="shared" si="2"/>
        <v>740522</v>
      </c>
      <c r="AI60" s="23"/>
      <c r="AJ60" s="23"/>
      <c r="AK60" s="23"/>
      <c r="AL60" s="23">
        <v>78000</v>
      </c>
      <c r="AM60" s="23"/>
      <c r="AN60" s="23"/>
      <c r="AO60" s="23"/>
      <c r="AP60" s="23"/>
      <c r="AQ60" s="23"/>
      <c r="AR60" s="23">
        <f t="shared" si="3"/>
        <v>78000</v>
      </c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>
        <f t="shared" si="4"/>
        <v>0</v>
      </c>
      <c r="BF60" s="23">
        <v>2225363</v>
      </c>
    </row>
    <row r="61" spans="1:58" ht="18.75">
      <c r="A61" s="14" t="s">
        <v>140</v>
      </c>
      <c r="B61" s="14">
        <v>3</v>
      </c>
      <c r="C61" s="22" t="s">
        <v>141</v>
      </c>
      <c r="D61" s="23"/>
      <c r="E61" s="23"/>
      <c r="F61" s="23"/>
      <c r="G61" s="23"/>
      <c r="H61" s="23"/>
      <c r="I61" s="23"/>
      <c r="J61" s="23"/>
      <c r="K61" s="23">
        <v>12483</v>
      </c>
      <c r="L61" s="23"/>
      <c r="M61" s="23"/>
      <c r="N61" s="23">
        <v>21082</v>
      </c>
      <c r="O61" s="23">
        <v>214678</v>
      </c>
      <c r="P61" s="23"/>
      <c r="Q61" s="23"/>
      <c r="R61" s="23"/>
      <c r="S61" s="23">
        <v>201921</v>
      </c>
      <c r="T61" s="23"/>
      <c r="U61" s="23"/>
      <c r="V61" s="23">
        <f t="shared" si="0"/>
        <v>450164</v>
      </c>
      <c r="W61" s="23"/>
      <c r="X61" s="23"/>
      <c r="Y61" s="23"/>
      <c r="Z61" s="23">
        <f t="shared" si="1"/>
        <v>0</v>
      </c>
      <c r="AA61" s="23"/>
      <c r="AB61" s="23">
        <v>20898</v>
      </c>
      <c r="AC61" s="23"/>
      <c r="AD61" s="23">
        <v>501970</v>
      </c>
      <c r="AE61" s="23"/>
      <c r="AF61" s="23">
        <v>217654</v>
      </c>
      <c r="AG61" s="23"/>
      <c r="AH61" s="23">
        <f t="shared" si="2"/>
        <v>740522</v>
      </c>
      <c r="AI61" s="23"/>
      <c r="AJ61" s="23"/>
      <c r="AK61" s="23"/>
      <c r="AL61" s="23">
        <v>78000</v>
      </c>
      <c r="AM61" s="23"/>
      <c r="AN61" s="23"/>
      <c r="AO61" s="23"/>
      <c r="AP61" s="23"/>
      <c r="AQ61" s="23"/>
      <c r="AR61" s="23">
        <f t="shared" si="3"/>
        <v>78000</v>
      </c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>
        <f t="shared" si="4"/>
        <v>0</v>
      </c>
      <c r="BF61" s="23">
        <v>1268686</v>
      </c>
    </row>
    <row r="62" spans="1:58" ht="18.75">
      <c r="A62" s="14" t="s">
        <v>823</v>
      </c>
      <c r="B62" s="14">
        <v>3</v>
      </c>
      <c r="C62" s="22" t="s">
        <v>824</v>
      </c>
      <c r="D62" s="23"/>
      <c r="E62" s="23"/>
      <c r="F62" s="23"/>
      <c r="G62" s="23"/>
      <c r="H62" s="23"/>
      <c r="I62" s="23">
        <v>1061</v>
      </c>
      <c r="J62" s="23"/>
      <c r="K62" s="23">
        <v>955616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>
        <f t="shared" si="0"/>
        <v>956677</v>
      </c>
      <c r="W62" s="23"/>
      <c r="X62" s="23"/>
      <c r="Y62" s="23"/>
      <c r="Z62" s="23">
        <f t="shared" si="1"/>
        <v>0</v>
      </c>
      <c r="AA62" s="23"/>
      <c r="AB62" s="23"/>
      <c r="AC62" s="23"/>
      <c r="AD62" s="23"/>
      <c r="AE62" s="23"/>
      <c r="AF62" s="23"/>
      <c r="AG62" s="23"/>
      <c r="AH62" s="23">
        <f t="shared" si="2"/>
        <v>0</v>
      </c>
      <c r="AI62" s="23"/>
      <c r="AJ62" s="23"/>
      <c r="AK62" s="23"/>
      <c r="AL62" s="23"/>
      <c r="AM62" s="23"/>
      <c r="AN62" s="23"/>
      <c r="AO62" s="23"/>
      <c r="AP62" s="23"/>
      <c r="AQ62" s="23"/>
      <c r="AR62" s="23">
        <f t="shared" si="3"/>
        <v>0</v>
      </c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>
        <f t="shared" si="4"/>
        <v>0</v>
      </c>
      <c r="BF62" s="23">
        <v>956677</v>
      </c>
    </row>
    <row r="63" spans="1:58" ht="18.75">
      <c r="A63" s="19" t="s">
        <v>142</v>
      </c>
      <c r="B63" s="19">
        <v>1</v>
      </c>
      <c r="C63" s="20" t="s">
        <v>888</v>
      </c>
      <c r="D63" s="21">
        <v>2813418</v>
      </c>
      <c r="E63" s="21">
        <v>176696</v>
      </c>
      <c r="F63" s="21">
        <v>1051821</v>
      </c>
      <c r="G63" s="21">
        <v>1294</v>
      </c>
      <c r="H63" s="21">
        <v>2117385</v>
      </c>
      <c r="I63" s="21">
        <v>132093</v>
      </c>
      <c r="J63" s="21"/>
      <c r="K63" s="21">
        <v>1288214</v>
      </c>
      <c r="L63" s="21">
        <v>1464941</v>
      </c>
      <c r="M63" s="21">
        <v>70986</v>
      </c>
      <c r="N63" s="21">
        <v>415960</v>
      </c>
      <c r="O63" s="21">
        <v>862780</v>
      </c>
      <c r="P63" s="21">
        <v>60825</v>
      </c>
      <c r="Q63" s="21">
        <v>4007977</v>
      </c>
      <c r="R63" s="21">
        <v>1596771</v>
      </c>
      <c r="S63" s="21">
        <v>156605</v>
      </c>
      <c r="T63" s="21">
        <v>238051</v>
      </c>
      <c r="U63" s="21">
        <v>34623</v>
      </c>
      <c r="V63" s="24">
        <f t="shared" si="0"/>
        <v>16490440</v>
      </c>
      <c r="W63" s="21">
        <v>307776</v>
      </c>
      <c r="X63" s="21">
        <v>108605</v>
      </c>
      <c r="Y63" s="21"/>
      <c r="Z63" s="24">
        <f t="shared" si="1"/>
        <v>416381</v>
      </c>
      <c r="AA63" s="21"/>
      <c r="AB63" s="21">
        <v>6922</v>
      </c>
      <c r="AC63" s="21"/>
      <c r="AD63" s="21">
        <v>370260</v>
      </c>
      <c r="AE63" s="21">
        <v>31498</v>
      </c>
      <c r="AF63" s="21">
        <v>5131</v>
      </c>
      <c r="AG63" s="21"/>
      <c r="AH63" s="24">
        <f t="shared" si="2"/>
        <v>413811</v>
      </c>
      <c r="AI63" s="21">
        <v>161852</v>
      </c>
      <c r="AJ63" s="21">
        <v>144105</v>
      </c>
      <c r="AK63" s="21">
        <v>861617</v>
      </c>
      <c r="AL63" s="21">
        <v>44935</v>
      </c>
      <c r="AM63" s="21">
        <v>435447</v>
      </c>
      <c r="AN63" s="21">
        <v>246019</v>
      </c>
      <c r="AO63" s="21"/>
      <c r="AP63" s="21">
        <v>360010</v>
      </c>
      <c r="AQ63" s="21">
        <v>13185</v>
      </c>
      <c r="AR63" s="24">
        <f t="shared" si="3"/>
        <v>2267170</v>
      </c>
      <c r="AS63" s="21">
        <v>25863</v>
      </c>
      <c r="AT63" s="21"/>
      <c r="AU63" s="21">
        <v>11046</v>
      </c>
      <c r="AV63" s="21">
        <v>36313</v>
      </c>
      <c r="AW63" s="21"/>
      <c r="AX63" s="21">
        <v>30700</v>
      </c>
      <c r="AY63" s="21"/>
      <c r="AZ63" s="21">
        <v>3330584</v>
      </c>
      <c r="BA63" s="21">
        <v>211</v>
      </c>
      <c r="BB63" s="21">
        <v>84074</v>
      </c>
      <c r="BC63" s="21">
        <v>18394</v>
      </c>
      <c r="BD63" s="21"/>
      <c r="BE63" s="24">
        <f t="shared" si="4"/>
        <v>3537185</v>
      </c>
      <c r="BF63" s="21">
        <v>23124987</v>
      </c>
    </row>
    <row r="64" spans="1:58" ht="18.75">
      <c r="A64" s="14" t="s">
        <v>143</v>
      </c>
      <c r="B64" s="14">
        <v>2</v>
      </c>
      <c r="C64" s="22" t="s">
        <v>144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>
        <v>98486</v>
      </c>
      <c r="R64" s="23"/>
      <c r="S64" s="23"/>
      <c r="T64" s="23"/>
      <c r="U64" s="23"/>
      <c r="V64" s="23">
        <f t="shared" si="0"/>
        <v>98486</v>
      </c>
      <c r="W64" s="23"/>
      <c r="X64" s="23"/>
      <c r="Y64" s="23"/>
      <c r="Z64" s="23">
        <f t="shared" si="1"/>
        <v>0</v>
      </c>
      <c r="AA64" s="23"/>
      <c r="AB64" s="23"/>
      <c r="AC64" s="23"/>
      <c r="AD64" s="23"/>
      <c r="AE64" s="23"/>
      <c r="AF64" s="23"/>
      <c r="AG64" s="23"/>
      <c r="AH64" s="23">
        <f t="shared" si="2"/>
        <v>0</v>
      </c>
      <c r="AI64" s="23"/>
      <c r="AJ64" s="23"/>
      <c r="AK64" s="23"/>
      <c r="AL64" s="23"/>
      <c r="AM64" s="23"/>
      <c r="AN64" s="23"/>
      <c r="AO64" s="23"/>
      <c r="AP64" s="23"/>
      <c r="AQ64" s="23"/>
      <c r="AR64" s="23">
        <f t="shared" si="3"/>
        <v>0</v>
      </c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>
        <f t="shared" si="4"/>
        <v>0</v>
      </c>
      <c r="BF64" s="23">
        <v>98486</v>
      </c>
    </row>
    <row r="65" spans="1:58" ht="18.75">
      <c r="A65" s="14" t="s">
        <v>1005</v>
      </c>
      <c r="B65" s="14">
        <v>3</v>
      </c>
      <c r="C65" s="22" t="s">
        <v>1006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>
        <v>98486</v>
      </c>
      <c r="R65" s="23"/>
      <c r="S65" s="23"/>
      <c r="T65" s="23"/>
      <c r="U65" s="23"/>
      <c r="V65" s="23">
        <f t="shared" si="0"/>
        <v>98486</v>
      </c>
      <c r="W65" s="23"/>
      <c r="X65" s="23"/>
      <c r="Y65" s="23"/>
      <c r="Z65" s="23">
        <f t="shared" si="1"/>
        <v>0</v>
      </c>
      <c r="AA65" s="23"/>
      <c r="AB65" s="23"/>
      <c r="AC65" s="23"/>
      <c r="AD65" s="23"/>
      <c r="AE65" s="23"/>
      <c r="AF65" s="23"/>
      <c r="AG65" s="23"/>
      <c r="AH65" s="23">
        <f t="shared" si="2"/>
        <v>0</v>
      </c>
      <c r="AI65" s="23"/>
      <c r="AJ65" s="23"/>
      <c r="AK65" s="23"/>
      <c r="AL65" s="23"/>
      <c r="AM65" s="23"/>
      <c r="AN65" s="23"/>
      <c r="AO65" s="23"/>
      <c r="AP65" s="23"/>
      <c r="AQ65" s="23"/>
      <c r="AR65" s="23">
        <f t="shared" si="3"/>
        <v>0</v>
      </c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>
        <f t="shared" si="4"/>
        <v>0</v>
      </c>
      <c r="BF65" s="23">
        <v>98486</v>
      </c>
    </row>
    <row r="66" spans="1:58" ht="18.75">
      <c r="A66" s="14" t="s">
        <v>145</v>
      </c>
      <c r="B66" s="14">
        <v>2</v>
      </c>
      <c r="C66" s="22" t="s">
        <v>146</v>
      </c>
      <c r="D66" s="23"/>
      <c r="E66" s="23"/>
      <c r="F66" s="23"/>
      <c r="G66" s="23"/>
      <c r="H66" s="23"/>
      <c r="I66" s="23">
        <v>1059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>
        <f t="shared" si="0"/>
        <v>1059</v>
      </c>
      <c r="W66" s="23"/>
      <c r="X66" s="23"/>
      <c r="Y66" s="23"/>
      <c r="Z66" s="23">
        <f t="shared" si="1"/>
        <v>0</v>
      </c>
      <c r="AA66" s="23"/>
      <c r="AB66" s="23"/>
      <c r="AC66" s="23"/>
      <c r="AD66" s="23">
        <v>123783</v>
      </c>
      <c r="AE66" s="23"/>
      <c r="AF66" s="23"/>
      <c r="AG66" s="23"/>
      <c r="AH66" s="23">
        <f t="shared" si="2"/>
        <v>123783</v>
      </c>
      <c r="AI66" s="23">
        <v>4677</v>
      </c>
      <c r="AJ66" s="23"/>
      <c r="AK66" s="23"/>
      <c r="AL66" s="23">
        <v>2526</v>
      </c>
      <c r="AM66" s="23"/>
      <c r="AN66" s="23"/>
      <c r="AO66" s="23"/>
      <c r="AP66" s="23"/>
      <c r="AQ66" s="23"/>
      <c r="AR66" s="23">
        <f t="shared" si="3"/>
        <v>7203</v>
      </c>
      <c r="AS66" s="23"/>
      <c r="AT66" s="23"/>
      <c r="AU66" s="23"/>
      <c r="AV66" s="23"/>
      <c r="AW66" s="23"/>
      <c r="AX66" s="23"/>
      <c r="AY66" s="23"/>
      <c r="AZ66" s="23">
        <v>736</v>
      </c>
      <c r="BA66" s="23"/>
      <c r="BB66" s="23"/>
      <c r="BC66" s="23"/>
      <c r="BD66" s="23"/>
      <c r="BE66" s="23">
        <f t="shared" si="4"/>
        <v>736</v>
      </c>
      <c r="BF66" s="23">
        <v>132781</v>
      </c>
    </row>
    <row r="67" spans="1:58" ht="18.75">
      <c r="A67" s="14" t="s">
        <v>151</v>
      </c>
      <c r="B67" s="14">
        <v>3</v>
      </c>
      <c r="C67" s="22" t="s">
        <v>152</v>
      </c>
      <c r="D67" s="23"/>
      <c r="E67" s="23"/>
      <c r="F67" s="23"/>
      <c r="G67" s="23"/>
      <c r="H67" s="23"/>
      <c r="I67" s="23">
        <v>1059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>
        <f t="shared" si="0"/>
        <v>1059</v>
      </c>
      <c r="W67" s="23"/>
      <c r="X67" s="23"/>
      <c r="Y67" s="23"/>
      <c r="Z67" s="23">
        <f t="shared" si="1"/>
        <v>0</v>
      </c>
      <c r="AA67" s="23"/>
      <c r="AB67" s="23"/>
      <c r="AC67" s="23"/>
      <c r="AD67" s="23">
        <v>123783</v>
      </c>
      <c r="AE67" s="23"/>
      <c r="AF67" s="23"/>
      <c r="AG67" s="23"/>
      <c r="AH67" s="23">
        <f t="shared" si="2"/>
        <v>123783</v>
      </c>
      <c r="AI67" s="23">
        <v>4677</v>
      </c>
      <c r="AJ67" s="23"/>
      <c r="AK67" s="23"/>
      <c r="AL67" s="23">
        <v>2526</v>
      </c>
      <c r="AM67" s="23"/>
      <c r="AN67" s="23"/>
      <c r="AO67" s="23"/>
      <c r="AP67" s="23"/>
      <c r="AQ67" s="23"/>
      <c r="AR67" s="23">
        <f t="shared" si="3"/>
        <v>7203</v>
      </c>
      <c r="AS67" s="23"/>
      <c r="AT67" s="23"/>
      <c r="AU67" s="23"/>
      <c r="AV67" s="23"/>
      <c r="AW67" s="23"/>
      <c r="AX67" s="23"/>
      <c r="AY67" s="23"/>
      <c r="AZ67" s="23">
        <v>736</v>
      </c>
      <c r="BA67" s="23"/>
      <c r="BB67" s="23"/>
      <c r="BC67" s="23"/>
      <c r="BD67" s="23"/>
      <c r="BE67" s="23">
        <f t="shared" si="4"/>
        <v>736</v>
      </c>
      <c r="BF67" s="23">
        <v>132781</v>
      </c>
    </row>
    <row r="68" spans="1:58" ht="18.75">
      <c r="A68" s="14" t="s">
        <v>155</v>
      </c>
      <c r="B68" s="14">
        <v>4</v>
      </c>
      <c r="C68" s="22" t="s">
        <v>156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f t="shared" si="0"/>
        <v>0</v>
      </c>
      <c r="W68" s="23"/>
      <c r="X68" s="23"/>
      <c r="Y68" s="23"/>
      <c r="Z68" s="23">
        <f t="shared" si="1"/>
        <v>0</v>
      </c>
      <c r="AA68" s="23"/>
      <c r="AB68" s="23"/>
      <c r="AC68" s="23"/>
      <c r="AD68" s="23">
        <v>123783</v>
      </c>
      <c r="AE68" s="23"/>
      <c r="AF68" s="23"/>
      <c r="AG68" s="23"/>
      <c r="AH68" s="23">
        <f t="shared" si="2"/>
        <v>123783</v>
      </c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f t="shared" si="3"/>
        <v>0</v>
      </c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>
        <f t="shared" si="4"/>
        <v>0</v>
      </c>
      <c r="BF68" s="23">
        <v>123783</v>
      </c>
    </row>
    <row r="69" spans="1:58" ht="18.75">
      <c r="A69" s="14" t="s">
        <v>157</v>
      </c>
      <c r="B69" s="14">
        <v>4</v>
      </c>
      <c r="C69" s="22" t="s">
        <v>158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>
        <f t="shared" si="0"/>
        <v>0</v>
      </c>
      <c r="W69" s="23"/>
      <c r="X69" s="23"/>
      <c r="Y69" s="23"/>
      <c r="Z69" s="23">
        <f t="shared" si="1"/>
        <v>0</v>
      </c>
      <c r="AA69" s="23"/>
      <c r="AB69" s="23"/>
      <c r="AC69" s="23"/>
      <c r="AD69" s="23"/>
      <c r="AE69" s="23"/>
      <c r="AF69" s="23"/>
      <c r="AG69" s="23"/>
      <c r="AH69" s="23">
        <f t="shared" si="2"/>
        <v>0</v>
      </c>
      <c r="AI69" s="23"/>
      <c r="AJ69" s="23"/>
      <c r="AK69" s="23"/>
      <c r="AL69" s="23"/>
      <c r="AM69" s="23"/>
      <c r="AN69" s="23"/>
      <c r="AO69" s="23"/>
      <c r="AP69" s="23"/>
      <c r="AQ69" s="23"/>
      <c r="AR69" s="23">
        <f t="shared" si="3"/>
        <v>0</v>
      </c>
      <c r="AS69" s="23"/>
      <c r="AT69" s="23"/>
      <c r="AU69" s="23"/>
      <c r="AV69" s="23"/>
      <c r="AW69" s="23"/>
      <c r="AX69" s="23"/>
      <c r="AY69" s="23"/>
      <c r="AZ69" s="23">
        <v>736</v>
      </c>
      <c r="BA69" s="23"/>
      <c r="BB69" s="23"/>
      <c r="BC69" s="23"/>
      <c r="BD69" s="23"/>
      <c r="BE69" s="23">
        <f t="shared" si="4"/>
        <v>736</v>
      </c>
      <c r="BF69" s="23">
        <v>736</v>
      </c>
    </row>
    <row r="70" spans="1:58" ht="18.75">
      <c r="A70" s="14" t="s">
        <v>159</v>
      </c>
      <c r="B70" s="14">
        <v>2</v>
      </c>
      <c r="C70" s="22" t="s">
        <v>160</v>
      </c>
      <c r="D70" s="23"/>
      <c r="E70" s="23"/>
      <c r="F70" s="23">
        <v>401379</v>
      </c>
      <c r="G70" s="23"/>
      <c r="H70" s="23">
        <v>276475</v>
      </c>
      <c r="I70" s="23">
        <v>95055</v>
      </c>
      <c r="J70" s="23"/>
      <c r="K70" s="23">
        <v>410238</v>
      </c>
      <c r="L70" s="23">
        <v>232116</v>
      </c>
      <c r="M70" s="23"/>
      <c r="N70" s="23">
        <v>11480</v>
      </c>
      <c r="O70" s="23"/>
      <c r="P70" s="23"/>
      <c r="Q70" s="23"/>
      <c r="R70" s="23"/>
      <c r="S70" s="23"/>
      <c r="T70" s="23"/>
      <c r="U70" s="23"/>
      <c r="V70" s="23">
        <f t="shared" si="0"/>
        <v>1426743</v>
      </c>
      <c r="W70" s="23"/>
      <c r="X70" s="23"/>
      <c r="Y70" s="23"/>
      <c r="Z70" s="23">
        <f t="shared" si="1"/>
        <v>0</v>
      </c>
      <c r="AA70" s="23"/>
      <c r="AB70" s="23"/>
      <c r="AC70" s="23"/>
      <c r="AD70" s="23"/>
      <c r="AE70" s="23"/>
      <c r="AF70" s="23"/>
      <c r="AG70" s="23"/>
      <c r="AH70" s="23">
        <f t="shared" si="2"/>
        <v>0</v>
      </c>
      <c r="AI70" s="23">
        <v>8262</v>
      </c>
      <c r="AJ70" s="23"/>
      <c r="AK70" s="23"/>
      <c r="AL70" s="23"/>
      <c r="AM70" s="23"/>
      <c r="AN70" s="23"/>
      <c r="AO70" s="23"/>
      <c r="AP70" s="23">
        <v>8253</v>
      </c>
      <c r="AQ70" s="23"/>
      <c r="AR70" s="23">
        <f t="shared" si="3"/>
        <v>16515</v>
      </c>
      <c r="AS70" s="23"/>
      <c r="AT70" s="23"/>
      <c r="AU70" s="23"/>
      <c r="AV70" s="23"/>
      <c r="AW70" s="23"/>
      <c r="AX70" s="23"/>
      <c r="AY70" s="23"/>
      <c r="AZ70" s="23">
        <v>195125</v>
      </c>
      <c r="BA70" s="23"/>
      <c r="BB70" s="23"/>
      <c r="BC70" s="23"/>
      <c r="BD70" s="23"/>
      <c r="BE70" s="23">
        <f t="shared" si="4"/>
        <v>195125</v>
      </c>
      <c r="BF70" s="23">
        <v>1638383</v>
      </c>
    </row>
    <row r="71" spans="1:58" ht="18.75">
      <c r="A71" s="14" t="s">
        <v>165</v>
      </c>
      <c r="B71" s="14">
        <v>3</v>
      </c>
      <c r="C71" s="22" t="s">
        <v>166</v>
      </c>
      <c r="D71" s="23"/>
      <c r="E71" s="23"/>
      <c r="F71" s="23">
        <v>399561</v>
      </c>
      <c r="G71" s="23"/>
      <c r="H71" s="23">
        <v>276475</v>
      </c>
      <c r="I71" s="23">
        <v>95055</v>
      </c>
      <c r="J71" s="23"/>
      <c r="K71" s="23">
        <v>410238</v>
      </c>
      <c r="L71" s="23">
        <v>232116</v>
      </c>
      <c r="M71" s="23"/>
      <c r="N71" s="23">
        <v>11480</v>
      </c>
      <c r="O71" s="23"/>
      <c r="P71" s="23"/>
      <c r="Q71" s="23"/>
      <c r="R71" s="23"/>
      <c r="S71" s="23"/>
      <c r="T71" s="23"/>
      <c r="U71" s="23"/>
      <c r="V71" s="23">
        <f t="shared" si="0"/>
        <v>1424925</v>
      </c>
      <c r="W71" s="23"/>
      <c r="X71" s="23"/>
      <c r="Y71" s="23"/>
      <c r="Z71" s="23">
        <f t="shared" si="1"/>
        <v>0</v>
      </c>
      <c r="AA71" s="23"/>
      <c r="AB71" s="23"/>
      <c r="AC71" s="23"/>
      <c r="AD71" s="23"/>
      <c r="AE71" s="23"/>
      <c r="AF71" s="23"/>
      <c r="AG71" s="23"/>
      <c r="AH71" s="23">
        <f t="shared" si="2"/>
        <v>0</v>
      </c>
      <c r="AI71" s="23">
        <v>8262</v>
      </c>
      <c r="AJ71" s="23"/>
      <c r="AK71" s="23"/>
      <c r="AL71" s="23"/>
      <c r="AM71" s="23"/>
      <c r="AN71" s="23"/>
      <c r="AO71" s="23"/>
      <c r="AP71" s="23">
        <v>8253</v>
      </c>
      <c r="AQ71" s="23"/>
      <c r="AR71" s="23">
        <f t="shared" si="3"/>
        <v>16515</v>
      </c>
      <c r="AS71" s="23"/>
      <c r="AT71" s="23"/>
      <c r="AU71" s="23"/>
      <c r="AV71" s="23"/>
      <c r="AW71" s="23"/>
      <c r="AX71" s="23"/>
      <c r="AY71" s="23"/>
      <c r="AZ71" s="23">
        <v>195125</v>
      </c>
      <c r="BA71" s="23"/>
      <c r="BB71" s="23"/>
      <c r="BC71" s="23"/>
      <c r="BD71" s="23"/>
      <c r="BE71" s="23">
        <f t="shared" si="4"/>
        <v>195125</v>
      </c>
      <c r="BF71" s="23">
        <v>1636565</v>
      </c>
    </row>
    <row r="72" spans="1:58" ht="18.75">
      <c r="A72" s="14" t="s">
        <v>169</v>
      </c>
      <c r="B72" s="14">
        <v>4</v>
      </c>
      <c r="C72" s="22" t="s">
        <v>170</v>
      </c>
      <c r="D72" s="23"/>
      <c r="E72" s="23"/>
      <c r="F72" s="23">
        <v>399561</v>
      </c>
      <c r="G72" s="23"/>
      <c r="H72" s="23">
        <v>276475</v>
      </c>
      <c r="I72" s="23">
        <v>95055</v>
      </c>
      <c r="J72" s="23"/>
      <c r="K72" s="23">
        <v>410238</v>
      </c>
      <c r="L72" s="23">
        <v>232116</v>
      </c>
      <c r="M72" s="23"/>
      <c r="N72" s="23">
        <v>11480</v>
      </c>
      <c r="O72" s="23"/>
      <c r="P72" s="23"/>
      <c r="Q72" s="23"/>
      <c r="R72" s="23"/>
      <c r="S72" s="23"/>
      <c r="T72" s="23"/>
      <c r="U72" s="23"/>
      <c r="V72" s="23">
        <f t="shared" si="0"/>
        <v>1424925</v>
      </c>
      <c r="W72" s="23"/>
      <c r="X72" s="23"/>
      <c r="Y72" s="23"/>
      <c r="Z72" s="23">
        <f t="shared" si="1"/>
        <v>0</v>
      </c>
      <c r="AA72" s="23"/>
      <c r="AB72" s="23"/>
      <c r="AC72" s="23"/>
      <c r="AD72" s="23"/>
      <c r="AE72" s="23"/>
      <c r="AF72" s="23"/>
      <c r="AG72" s="23"/>
      <c r="AH72" s="23">
        <f t="shared" si="2"/>
        <v>0</v>
      </c>
      <c r="AI72" s="23">
        <v>8262</v>
      </c>
      <c r="AJ72" s="23"/>
      <c r="AK72" s="23"/>
      <c r="AL72" s="23"/>
      <c r="AM72" s="23"/>
      <c r="AN72" s="23"/>
      <c r="AO72" s="23"/>
      <c r="AP72" s="23">
        <v>8253</v>
      </c>
      <c r="AQ72" s="23"/>
      <c r="AR72" s="23">
        <f t="shared" si="3"/>
        <v>16515</v>
      </c>
      <c r="AS72" s="23"/>
      <c r="AT72" s="23"/>
      <c r="AU72" s="23"/>
      <c r="AV72" s="23"/>
      <c r="AW72" s="23"/>
      <c r="AX72" s="23"/>
      <c r="AY72" s="23"/>
      <c r="AZ72" s="23">
        <v>195125</v>
      </c>
      <c r="BA72" s="23"/>
      <c r="BB72" s="23"/>
      <c r="BC72" s="23"/>
      <c r="BD72" s="23"/>
      <c r="BE72" s="23">
        <f t="shared" si="4"/>
        <v>195125</v>
      </c>
      <c r="BF72" s="23">
        <v>1636565</v>
      </c>
    </row>
    <row r="73" spans="1:58" ht="18.75">
      <c r="A73" s="14" t="s">
        <v>1007</v>
      </c>
      <c r="B73" s="14">
        <v>5</v>
      </c>
      <c r="C73" s="22" t="s">
        <v>1008</v>
      </c>
      <c r="D73" s="23"/>
      <c r="E73" s="23"/>
      <c r="F73" s="23"/>
      <c r="G73" s="23"/>
      <c r="H73" s="23"/>
      <c r="I73" s="23"/>
      <c r="J73" s="23"/>
      <c r="K73" s="23"/>
      <c r="L73" s="23">
        <v>56832</v>
      </c>
      <c r="M73" s="23"/>
      <c r="N73" s="23"/>
      <c r="O73" s="23"/>
      <c r="P73" s="23"/>
      <c r="Q73" s="23"/>
      <c r="R73" s="23"/>
      <c r="S73" s="23"/>
      <c r="T73" s="23"/>
      <c r="U73" s="23"/>
      <c r="V73" s="23">
        <f aca="true" t="shared" si="5" ref="V73:V136">SUM(D73:U73)</f>
        <v>56832</v>
      </c>
      <c r="W73" s="23"/>
      <c r="X73" s="23"/>
      <c r="Y73" s="23"/>
      <c r="Z73" s="23">
        <f aca="true" t="shared" si="6" ref="Z73:Z136">SUM(W73:Y73)</f>
        <v>0</v>
      </c>
      <c r="AA73" s="23"/>
      <c r="AB73" s="23"/>
      <c r="AC73" s="23"/>
      <c r="AD73" s="23"/>
      <c r="AE73" s="23"/>
      <c r="AF73" s="23"/>
      <c r="AG73" s="23"/>
      <c r="AH73" s="23">
        <f aca="true" t="shared" si="7" ref="AH73:AH136">SUM(AA73:AG73)</f>
        <v>0</v>
      </c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f aca="true" t="shared" si="8" ref="AR73:AR136">SUM(AI73:AQ73)</f>
        <v>0</v>
      </c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>
        <f aca="true" t="shared" si="9" ref="BE73:BE136">SUM(AS73:BD73)</f>
        <v>0</v>
      </c>
      <c r="BF73" s="23">
        <v>56832</v>
      </c>
    </row>
    <row r="74" spans="1:58" ht="18.75">
      <c r="A74" s="14" t="s">
        <v>171</v>
      </c>
      <c r="B74" s="14">
        <v>5</v>
      </c>
      <c r="C74" s="22" t="s">
        <v>172</v>
      </c>
      <c r="D74" s="23"/>
      <c r="E74" s="23"/>
      <c r="F74" s="23"/>
      <c r="G74" s="23"/>
      <c r="H74" s="23"/>
      <c r="I74" s="23">
        <v>43707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>
        <f t="shared" si="5"/>
        <v>43707</v>
      </c>
      <c r="W74" s="23"/>
      <c r="X74" s="23"/>
      <c r="Y74" s="23"/>
      <c r="Z74" s="23">
        <f t="shared" si="6"/>
        <v>0</v>
      </c>
      <c r="AA74" s="23"/>
      <c r="AB74" s="23"/>
      <c r="AC74" s="23"/>
      <c r="AD74" s="23"/>
      <c r="AE74" s="23"/>
      <c r="AF74" s="23"/>
      <c r="AG74" s="23"/>
      <c r="AH74" s="23">
        <f t="shared" si="7"/>
        <v>0</v>
      </c>
      <c r="AI74" s="23"/>
      <c r="AJ74" s="23"/>
      <c r="AK74" s="23"/>
      <c r="AL74" s="23"/>
      <c r="AM74" s="23"/>
      <c r="AN74" s="23"/>
      <c r="AO74" s="23"/>
      <c r="AP74" s="23"/>
      <c r="AQ74" s="23"/>
      <c r="AR74" s="23">
        <f t="shared" si="8"/>
        <v>0</v>
      </c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>
        <f t="shared" si="9"/>
        <v>0</v>
      </c>
      <c r="BF74" s="23">
        <v>43707</v>
      </c>
    </row>
    <row r="75" spans="1:58" ht="18.75">
      <c r="A75" s="14" t="s">
        <v>173</v>
      </c>
      <c r="B75" s="14">
        <v>5</v>
      </c>
      <c r="C75" s="22" t="s">
        <v>174</v>
      </c>
      <c r="D75" s="23"/>
      <c r="E75" s="23"/>
      <c r="F75" s="23"/>
      <c r="G75" s="23"/>
      <c r="H75" s="23"/>
      <c r="I75" s="23"/>
      <c r="J75" s="23"/>
      <c r="K75" s="23">
        <v>217659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>
        <f t="shared" si="5"/>
        <v>217659</v>
      </c>
      <c r="W75" s="23"/>
      <c r="X75" s="23"/>
      <c r="Y75" s="23"/>
      <c r="Z75" s="23">
        <f t="shared" si="6"/>
        <v>0</v>
      </c>
      <c r="AA75" s="23"/>
      <c r="AB75" s="23"/>
      <c r="AC75" s="23"/>
      <c r="AD75" s="23"/>
      <c r="AE75" s="23"/>
      <c r="AF75" s="23"/>
      <c r="AG75" s="23"/>
      <c r="AH75" s="23">
        <f t="shared" si="7"/>
        <v>0</v>
      </c>
      <c r="AI75" s="23"/>
      <c r="AJ75" s="23"/>
      <c r="AK75" s="23"/>
      <c r="AL75" s="23"/>
      <c r="AM75" s="23"/>
      <c r="AN75" s="23"/>
      <c r="AO75" s="23"/>
      <c r="AP75" s="23"/>
      <c r="AQ75" s="23"/>
      <c r="AR75" s="23">
        <f t="shared" si="8"/>
        <v>0</v>
      </c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>
        <f t="shared" si="9"/>
        <v>0</v>
      </c>
      <c r="BF75" s="23">
        <v>217659</v>
      </c>
    </row>
    <row r="76" spans="1:58" ht="18.75">
      <c r="A76" s="14" t="s">
        <v>175</v>
      </c>
      <c r="B76" s="14">
        <v>2</v>
      </c>
      <c r="C76" s="22" t="s">
        <v>176</v>
      </c>
      <c r="D76" s="23">
        <v>1634715</v>
      </c>
      <c r="E76" s="23"/>
      <c r="F76" s="23">
        <v>1562</v>
      </c>
      <c r="G76" s="23"/>
      <c r="H76" s="23">
        <v>10181</v>
      </c>
      <c r="I76" s="23"/>
      <c r="J76" s="23"/>
      <c r="K76" s="23">
        <v>157878</v>
      </c>
      <c r="L76" s="23">
        <v>763220</v>
      </c>
      <c r="M76" s="23">
        <v>28513</v>
      </c>
      <c r="N76" s="23">
        <v>79908</v>
      </c>
      <c r="O76" s="23">
        <v>154581</v>
      </c>
      <c r="P76" s="23"/>
      <c r="Q76" s="23">
        <v>3565778</v>
      </c>
      <c r="R76" s="23">
        <v>1393308</v>
      </c>
      <c r="S76" s="23"/>
      <c r="T76" s="23">
        <v>237651</v>
      </c>
      <c r="U76" s="23">
        <v>34623</v>
      </c>
      <c r="V76" s="23">
        <f t="shared" si="5"/>
        <v>8061918</v>
      </c>
      <c r="W76" s="23"/>
      <c r="X76" s="23">
        <v>4535</v>
      </c>
      <c r="Y76" s="23"/>
      <c r="Z76" s="23">
        <f t="shared" si="6"/>
        <v>4535</v>
      </c>
      <c r="AA76" s="23"/>
      <c r="AB76" s="23">
        <v>5650</v>
      </c>
      <c r="AC76" s="23"/>
      <c r="AD76" s="23">
        <v>23306</v>
      </c>
      <c r="AE76" s="23">
        <v>31206</v>
      </c>
      <c r="AF76" s="23">
        <v>5131</v>
      </c>
      <c r="AG76" s="23"/>
      <c r="AH76" s="23">
        <f t="shared" si="7"/>
        <v>65293</v>
      </c>
      <c r="AI76" s="23">
        <v>1626</v>
      </c>
      <c r="AJ76" s="23"/>
      <c r="AK76" s="23">
        <v>859386</v>
      </c>
      <c r="AL76" s="23"/>
      <c r="AM76" s="23">
        <v>435447</v>
      </c>
      <c r="AN76" s="23">
        <v>221454</v>
      </c>
      <c r="AO76" s="23"/>
      <c r="AP76" s="23">
        <v>349070</v>
      </c>
      <c r="AQ76" s="23">
        <v>13185</v>
      </c>
      <c r="AR76" s="23">
        <f t="shared" si="8"/>
        <v>1880168</v>
      </c>
      <c r="AS76" s="23"/>
      <c r="AT76" s="23"/>
      <c r="AU76" s="23"/>
      <c r="AV76" s="23"/>
      <c r="AW76" s="23"/>
      <c r="AX76" s="23"/>
      <c r="AY76" s="23"/>
      <c r="AZ76" s="23">
        <v>2185388</v>
      </c>
      <c r="BA76" s="23"/>
      <c r="BB76" s="23">
        <v>8166</v>
      </c>
      <c r="BC76" s="23">
        <v>9040</v>
      </c>
      <c r="BD76" s="23"/>
      <c r="BE76" s="23">
        <f t="shared" si="9"/>
        <v>2202594</v>
      </c>
      <c r="BF76" s="23">
        <v>12214508</v>
      </c>
    </row>
    <row r="77" spans="1:58" ht="18.75">
      <c r="A77" s="14" t="s">
        <v>177</v>
      </c>
      <c r="B77" s="14">
        <v>3</v>
      </c>
      <c r="C77" s="22" t="s">
        <v>178</v>
      </c>
      <c r="D77" s="23">
        <v>1634715</v>
      </c>
      <c r="E77" s="23"/>
      <c r="F77" s="23">
        <v>1562</v>
      </c>
      <c r="G77" s="23"/>
      <c r="H77" s="23">
        <v>10181</v>
      </c>
      <c r="I77" s="23"/>
      <c r="J77" s="23"/>
      <c r="K77" s="23">
        <v>157878</v>
      </c>
      <c r="L77" s="23">
        <v>761511</v>
      </c>
      <c r="M77" s="23">
        <v>245</v>
      </c>
      <c r="N77" s="23">
        <v>79908</v>
      </c>
      <c r="O77" s="23">
        <v>148807</v>
      </c>
      <c r="P77" s="23"/>
      <c r="Q77" s="23">
        <v>3565778</v>
      </c>
      <c r="R77" s="23">
        <v>1393308</v>
      </c>
      <c r="S77" s="23"/>
      <c r="T77" s="23">
        <v>237651</v>
      </c>
      <c r="U77" s="23">
        <v>34623</v>
      </c>
      <c r="V77" s="23">
        <f t="shared" si="5"/>
        <v>8026167</v>
      </c>
      <c r="W77" s="23"/>
      <c r="X77" s="23">
        <v>4535</v>
      </c>
      <c r="Y77" s="23"/>
      <c r="Z77" s="23">
        <f t="shared" si="6"/>
        <v>4535</v>
      </c>
      <c r="AA77" s="23"/>
      <c r="AB77" s="23">
        <v>5650</v>
      </c>
      <c r="AC77" s="23"/>
      <c r="AD77" s="23">
        <v>23306</v>
      </c>
      <c r="AE77" s="23">
        <v>31206</v>
      </c>
      <c r="AF77" s="23">
        <v>5131</v>
      </c>
      <c r="AG77" s="23"/>
      <c r="AH77" s="23">
        <f t="shared" si="7"/>
        <v>65293</v>
      </c>
      <c r="AI77" s="23">
        <v>1626</v>
      </c>
      <c r="AJ77" s="23"/>
      <c r="AK77" s="23">
        <v>859386</v>
      </c>
      <c r="AL77" s="23"/>
      <c r="AM77" s="23">
        <v>434785</v>
      </c>
      <c r="AN77" s="23">
        <v>221454</v>
      </c>
      <c r="AO77" s="23"/>
      <c r="AP77" s="23">
        <v>349070</v>
      </c>
      <c r="AQ77" s="23">
        <v>13185</v>
      </c>
      <c r="AR77" s="23">
        <f t="shared" si="8"/>
        <v>1879506</v>
      </c>
      <c r="AS77" s="23"/>
      <c r="AT77" s="23"/>
      <c r="AU77" s="23"/>
      <c r="AV77" s="23"/>
      <c r="AW77" s="23"/>
      <c r="AX77" s="23"/>
      <c r="AY77" s="23"/>
      <c r="AZ77" s="23">
        <v>2185388</v>
      </c>
      <c r="BA77" s="23"/>
      <c r="BB77" s="23">
        <v>8166</v>
      </c>
      <c r="BC77" s="23">
        <v>9040</v>
      </c>
      <c r="BD77" s="23"/>
      <c r="BE77" s="23">
        <f t="shared" si="9"/>
        <v>2202594</v>
      </c>
      <c r="BF77" s="23">
        <v>12178095</v>
      </c>
    </row>
    <row r="78" spans="1:58" ht="18.75">
      <c r="A78" s="14" t="s">
        <v>179</v>
      </c>
      <c r="B78" s="14">
        <v>4</v>
      </c>
      <c r="C78" s="22" t="s">
        <v>180</v>
      </c>
      <c r="D78" s="23"/>
      <c r="E78" s="23"/>
      <c r="F78" s="23"/>
      <c r="G78" s="23"/>
      <c r="H78" s="23"/>
      <c r="I78" s="23"/>
      <c r="J78" s="23"/>
      <c r="K78" s="23"/>
      <c r="L78" s="23">
        <v>1955</v>
      </c>
      <c r="M78" s="23"/>
      <c r="N78" s="23"/>
      <c r="O78" s="23">
        <v>465</v>
      </c>
      <c r="P78" s="23"/>
      <c r="Q78" s="23"/>
      <c r="R78" s="23"/>
      <c r="S78" s="23"/>
      <c r="T78" s="23"/>
      <c r="U78" s="23"/>
      <c r="V78" s="23">
        <f t="shared" si="5"/>
        <v>2420</v>
      </c>
      <c r="W78" s="23"/>
      <c r="X78" s="23"/>
      <c r="Y78" s="23"/>
      <c r="Z78" s="23">
        <f t="shared" si="6"/>
        <v>0</v>
      </c>
      <c r="AA78" s="23"/>
      <c r="AB78" s="23"/>
      <c r="AC78" s="23"/>
      <c r="AD78" s="23"/>
      <c r="AE78" s="23"/>
      <c r="AF78" s="23"/>
      <c r="AG78" s="23"/>
      <c r="AH78" s="23">
        <f t="shared" si="7"/>
        <v>0</v>
      </c>
      <c r="AI78" s="23"/>
      <c r="AJ78" s="23"/>
      <c r="AK78" s="23"/>
      <c r="AL78" s="23"/>
      <c r="AM78" s="23"/>
      <c r="AN78" s="23"/>
      <c r="AO78" s="23"/>
      <c r="AP78" s="23"/>
      <c r="AQ78" s="23"/>
      <c r="AR78" s="23">
        <f t="shared" si="8"/>
        <v>0</v>
      </c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>
        <f t="shared" si="9"/>
        <v>0</v>
      </c>
      <c r="BF78" s="23">
        <v>2420</v>
      </c>
    </row>
    <row r="79" spans="1:58" ht="18.75">
      <c r="A79" s="14" t="s">
        <v>790</v>
      </c>
      <c r="B79" s="14">
        <v>5</v>
      </c>
      <c r="C79" s="22" t="s">
        <v>899</v>
      </c>
      <c r="D79" s="23"/>
      <c r="E79" s="23"/>
      <c r="F79" s="23"/>
      <c r="G79" s="23"/>
      <c r="H79" s="23"/>
      <c r="I79" s="23"/>
      <c r="J79" s="23"/>
      <c r="K79" s="23"/>
      <c r="L79" s="23">
        <v>1955</v>
      </c>
      <c r="M79" s="23"/>
      <c r="N79" s="23"/>
      <c r="O79" s="23"/>
      <c r="P79" s="23"/>
      <c r="Q79" s="23"/>
      <c r="R79" s="23"/>
      <c r="S79" s="23"/>
      <c r="T79" s="23"/>
      <c r="U79" s="23"/>
      <c r="V79" s="23">
        <f t="shared" si="5"/>
        <v>1955</v>
      </c>
      <c r="W79" s="23"/>
      <c r="X79" s="23"/>
      <c r="Y79" s="23"/>
      <c r="Z79" s="23">
        <f t="shared" si="6"/>
        <v>0</v>
      </c>
      <c r="AA79" s="23"/>
      <c r="AB79" s="23"/>
      <c r="AC79" s="23"/>
      <c r="AD79" s="23"/>
      <c r="AE79" s="23"/>
      <c r="AF79" s="23"/>
      <c r="AG79" s="23"/>
      <c r="AH79" s="23">
        <f t="shared" si="7"/>
        <v>0</v>
      </c>
      <c r="AI79" s="23"/>
      <c r="AJ79" s="23"/>
      <c r="AK79" s="23"/>
      <c r="AL79" s="23"/>
      <c r="AM79" s="23"/>
      <c r="AN79" s="23"/>
      <c r="AO79" s="23"/>
      <c r="AP79" s="23"/>
      <c r="AQ79" s="23"/>
      <c r="AR79" s="23">
        <f t="shared" si="8"/>
        <v>0</v>
      </c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>
        <f t="shared" si="9"/>
        <v>0</v>
      </c>
      <c r="BF79" s="23">
        <v>1955</v>
      </c>
    </row>
    <row r="80" spans="1:58" ht="18.75">
      <c r="A80" s="14" t="s">
        <v>182</v>
      </c>
      <c r="B80" s="14">
        <v>4</v>
      </c>
      <c r="C80" s="22" t="s">
        <v>183</v>
      </c>
      <c r="D80" s="23"/>
      <c r="E80" s="23"/>
      <c r="F80" s="23"/>
      <c r="G80" s="23"/>
      <c r="H80" s="23"/>
      <c r="I80" s="23"/>
      <c r="J80" s="23"/>
      <c r="K80" s="23">
        <v>1603</v>
      </c>
      <c r="L80" s="23"/>
      <c r="M80" s="23"/>
      <c r="N80" s="23"/>
      <c r="O80" s="23">
        <v>2244</v>
      </c>
      <c r="P80" s="23"/>
      <c r="Q80" s="23"/>
      <c r="R80" s="23"/>
      <c r="S80" s="23"/>
      <c r="T80" s="23">
        <v>7921</v>
      </c>
      <c r="U80" s="23"/>
      <c r="V80" s="23">
        <f t="shared" si="5"/>
        <v>11768</v>
      </c>
      <c r="W80" s="23"/>
      <c r="X80" s="23"/>
      <c r="Y80" s="23"/>
      <c r="Z80" s="23">
        <f t="shared" si="6"/>
        <v>0</v>
      </c>
      <c r="AA80" s="23"/>
      <c r="AB80" s="23">
        <v>3740</v>
      </c>
      <c r="AC80" s="23"/>
      <c r="AD80" s="23"/>
      <c r="AE80" s="23"/>
      <c r="AF80" s="23"/>
      <c r="AG80" s="23"/>
      <c r="AH80" s="23">
        <f t="shared" si="7"/>
        <v>3740</v>
      </c>
      <c r="AI80" s="23"/>
      <c r="AJ80" s="23"/>
      <c r="AK80" s="23"/>
      <c r="AL80" s="23"/>
      <c r="AM80" s="23"/>
      <c r="AN80" s="23"/>
      <c r="AO80" s="23"/>
      <c r="AP80" s="23"/>
      <c r="AQ80" s="23"/>
      <c r="AR80" s="23">
        <f t="shared" si="8"/>
        <v>0</v>
      </c>
      <c r="AS80" s="23"/>
      <c r="AT80" s="23"/>
      <c r="AU80" s="23"/>
      <c r="AV80" s="23"/>
      <c r="AW80" s="23"/>
      <c r="AX80" s="23"/>
      <c r="AY80" s="23"/>
      <c r="AZ80" s="23">
        <v>111886</v>
      </c>
      <c r="BA80" s="23"/>
      <c r="BB80" s="23"/>
      <c r="BC80" s="23"/>
      <c r="BD80" s="23"/>
      <c r="BE80" s="23">
        <f t="shared" si="9"/>
        <v>111886</v>
      </c>
      <c r="BF80" s="23">
        <v>127394</v>
      </c>
    </row>
    <row r="81" spans="1:58" ht="18.75">
      <c r="A81" s="14" t="s">
        <v>184</v>
      </c>
      <c r="B81" s="14">
        <v>4</v>
      </c>
      <c r="C81" s="22" t="s">
        <v>185</v>
      </c>
      <c r="D81" s="23">
        <v>1634715</v>
      </c>
      <c r="E81" s="23"/>
      <c r="F81" s="23">
        <v>1562</v>
      </c>
      <c r="G81" s="23"/>
      <c r="H81" s="23">
        <v>10181</v>
      </c>
      <c r="I81" s="23"/>
      <c r="J81" s="23"/>
      <c r="K81" s="23">
        <v>156275</v>
      </c>
      <c r="L81" s="23">
        <v>759556</v>
      </c>
      <c r="M81" s="23">
        <v>245</v>
      </c>
      <c r="N81" s="23">
        <v>79908</v>
      </c>
      <c r="O81" s="23">
        <v>146098</v>
      </c>
      <c r="P81" s="23"/>
      <c r="Q81" s="23">
        <v>3565778</v>
      </c>
      <c r="R81" s="23">
        <v>1393308</v>
      </c>
      <c r="S81" s="23"/>
      <c r="T81" s="23">
        <v>229730</v>
      </c>
      <c r="U81" s="23">
        <v>34623</v>
      </c>
      <c r="V81" s="23">
        <f t="shared" si="5"/>
        <v>8011979</v>
      </c>
      <c r="W81" s="23"/>
      <c r="X81" s="23">
        <v>4535</v>
      </c>
      <c r="Y81" s="23"/>
      <c r="Z81" s="23">
        <f t="shared" si="6"/>
        <v>4535</v>
      </c>
      <c r="AA81" s="23"/>
      <c r="AB81" s="23">
        <v>1910</v>
      </c>
      <c r="AC81" s="23"/>
      <c r="AD81" s="23">
        <v>23306</v>
      </c>
      <c r="AE81" s="23">
        <v>31206</v>
      </c>
      <c r="AF81" s="23">
        <v>5131</v>
      </c>
      <c r="AG81" s="23"/>
      <c r="AH81" s="23">
        <f t="shared" si="7"/>
        <v>61553</v>
      </c>
      <c r="AI81" s="23">
        <v>1626</v>
      </c>
      <c r="AJ81" s="23"/>
      <c r="AK81" s="23">
        <v>859386</v>
      </c>
      <c r="AL81" s="23"/>
      <c r="AM81" s="23">
        <v>434785</v>
      </c>
      <c r="AN81" s="23">
        <v>221454</v>
      </c>
      <c r="AO81" s="23"/>
      <c r="AP81" s="23">
        <v>349070</v>
      </c>
      <c r="AQ81" s="23">
        <v>13185</v>
      </c>
      <c r="AR81" s="23">
        <f t="shared" si="8"/>
        <v>1879506</v>
      </c>
      <c r="AS81" s="23"/>
      <c r="AT81" s="23"/>
      <c r="AU81" s="23"/>
      <c r="AV81" s="23"/>
      <c r="AW81" s="23"/>
      <c r="AX81" s="23"/>
      <c r="AY81" s="23"/>
      <c r="AZ81" s="23">
        <v>2073502</v>
      </c>
      <c r="BA81" s="23"/>
      <c r="BB81" s="23">
        <v>8166</v>
      </c>
      <c r="BC81" s="23">
        <v>9040</v>
      </c>
      <c r="BD81" s="23"/>
      <c r="BE81" s="23">
        <f t="shared" si="9"/>
        <v>2090708</v>
      </c>
      <c r="BF81" s="23">
        <v>12048281</v>
      </c>
    </row>
    <row r="82" spans="1:58" ht="18.75">
      <c r="A82" s="14" t="s">
        <v>889</v>
      </c>
      <c r="B82" s="14">
        <v>5</v>
      </c>
      <c r="C82" s="22" t="s">
        <v>789</v>
      </c>
      <c r="D82" s="23">
        <v>1001904</v>
      </c>
      <c r="E82" s="23"/>
      <c r="F82" s="23"/>
      <c r="G82" s="23"/>
      <c r="H82" s="23"/>
      <c r="I82" s="23"/>
      <c r="J82" s="23"/>
      <c r="K82" s="23"/>
      <c r="L82" s="23">
        <v>546638</v>
      </c>
      <c r="M82" s="23"/>
      <c r="N82" s="23"/>
      <c r="O82" s="23"/>
      <c r="P82" s="23"/>
      <c r="Q82" s="23">
        <v>1856313</v>
      </c>
      <c r="R82" s="23">
        <v>1312213</v>
      </c>
      <c r="S82" s="23"/>
      <c r="T82" s="23"/>
      <c r="U82" s="23"/>
      <c r="V82" s="23">
        <f t="shared" si="5"/>
        <v>4717068</v>
      </c>
      <c r="W82" s="23"/>
      <c r="X82" s="23"/>
      <c r="Y82" s="23"/>
      <c r="Z82" s="23">
        <f t="shared" si="6"/>
        <v>0</v>
      </c>
      <c r="AA82" s="23"/>
      <c r="AB82" s="23"/>
      <c r="AC82" s="23"/>
      <c r="AD82" s="23"/>
      <c r="AE82" s="23">
        <v>3011</v>
      </c>
      <c r="AF82" s="23"/>
      <c r="AG82" s="23"/>
      <c r="AH82" s="23">
        <f t="shared" si="7"/>
        <v>3011</v>
      </c>
      <c r="AI82" s="23"/>
      <c r="AJ82" s="23"/>
      <c r="AK82" s="23">
        <v>813373</v>
      </c>
      <c r="AL82" s="23"/>
      <c r="AM82" s="23">
        <v>328765</v>
      </c>
      <c r="AN82" s="23">
        <v>154951</v>
      </c>
      <c r="AO82" s="23"/>
      <c r="AP82" s="23">
        <v>348444</v>
      </c>
      <c r="AQ82" s="23"/>
      <c r="AR82" s="23">
        <f t="shared" si="8"/>
        <v>1645533</v>
      </c>
      <c r="AS82" s="23"/>
      <c r="AT82" s="23"/>
      <c r="AU82" s="23"/>
      <c r="AV82" s="23"/>
      <c r="AW82" s="23"/>
      <c r="AX82" s="23"/>
      <c r="AY82" s="23"/>
      <c r="AZ82" s="23">
        <v>561732</v>
      </c>
      <c r="BA82" s="23"/>
      <c r="BB82" s="23"/>
      <c r="BC82" s="23">
        <v>9040</v>
      </c>
      <c r="BD82" s="23"/>
      <c r="BE82" s="23">
        <f t="shared" si="9"/>
        <v>570772</v>
      </c>
      <c r="BF82" s="23">
        <v>6936384</v>
      </c>
    </row>
    <row r="83" spans="1:58" ht="18.75">
      <c r="A83" s="14" t="s">
        <v>191</v>
      </c>
      <c r="B83" s="14">
        <v>2</v>
      </c>
      <c r="C83" s="22" t="s">
        <v>192</v>
      </c>
      <c r="D83" s="23">
        <v>1150633</v>
      </c>
      <c r="E83" s="23"/>
      <c r="F83" s="23"/>
      <c r="G83" s="23"/>
      <c r="H83" s="23"/>
      <c r="I83" s="23"/>
      <c r="J83" s="23"/>
      <c r="K83" s="23"/>
      <c r="L83" s="23">
        <v>34047</v>
      </c>
      <c r="M83" s="23"/>
      <c r="N83" s="23">
        <v>427</v>
      </c>
      <c r="O83" s="23"/>
      <c r="P83" s="23"/>
      <c r="Q83" s="23">
        <v>125603</v>
      </c>
      <c r="R83" s="23"/>
      <c r="S83" s="23"/>
      <c r="T83" s="23"/>
      <c r="U83" s="23"/>
      <c r="V83" s="23">
        <f t="shared" si="5"/>
        <v>1310710</v>
      </c>
      <c r="W83" s="23"/>
      <c r="X83" s="23"/>
      <c r="Y83" s="23"/>
      <c r="Z83" s="23">
        <f t="shared" si="6"/>
        <v>0</v>
      </c>
      <c r="AA83" s="23"/>
      <c r="AB83" s="23"/>
      <c r="AC83" s="23"/>
      <c r="AD83" s="23"/>
      <c r="AE83" s="23"/>
      <c r="AF83" s="23"/>
      <c r="AG83" s="23"/>
      <c r="AH83" s="23">
        <f t="shared" si="7"/>
        <v>0</v>
      </c>
      <c r="AI83" s="23"/>
      <c r="AJ83" s="23"/>
      <c r="AK83" s="23"/>
      <c r="AL83" s="23"/>
      <c r="AM83" s="23"/>
      <c r="AN83" s="23"/>
      <c r="AO83" s="23"/>
      <c r="AP83" s="23"/>
      <c r="AQ83" s="23"/>
      <c r="AR83" s="23">
        <f t="shared" si="8"/>
        <v>0</v>
      </c>
      <c r="AS83" s="23"/>
      <c r="AT83" s="23"/>
      <c r="AU83" s="23"/>
      <c r="AV83" s="23"/>
      <c r="AW83" s="23"/>
      <c r="AX83" s="23"/>
      <c r="AY83" s="23"/>
      <c r="AZ83" s="23">
        <v>102387</v>
      </c>
      <c r="BA83" s="23"/>
      <c r="BB83" s="23"/>
      <c r="BC83" s="23"/>
      <c r="BD83" s="23"/>
      <c r="BE83" s="23">
        <f t="shared" si="9"/>
        <v>102387</v>
      </c>
      <c r="BF83" s="23">
        <v>1413097</v>
      </c>
    </row>
    <row r="84" spans="1:58" ht="18.75">
      <c r="A84" s="14" t="s">
        <v>193</v>
      </c>
      <c r="B84" s="14">
        <v>3</v>
      </c>
      <c r="C84" s="22" t="s">
        <v>194</v>
      </c>
      <c r="D84" s="23">
        <v>1150633</v>
      </c>
      <c r="E84" s="23"/>
      <c r="F84" s="23"/>
      <c r="G84" s="23"/>
      <c r="H84" s="23"/>
      <c r="I84" s="23"/>
      <c r="J84" s="23"/>
      <c r="K84" s="23"/>
      <c r="L84" s="23">
        <v>34047</v>
      </c>
      <c r="M84" s="23"/>
      <c r="N84" s="23">
        <v>427</v>
      </c>
      <c r="O84" s="23"/>
      <c r="P84" s="23"/>
      <c r="Q84" s="23">
        <v>125603</v>
      </c>
      <c r="R84" s="23"/>
      <c r="S84" s="23"/>
      <c r="T84" s="23"/>
      <c r="U84" s="23"/>
      <c r="V84" s="23">
        <f t="shared" si="5"/>
        <v>1310710</v>
      </c>
      <c r="W84" s="23"/>
      <c r="X84" s="23"/>
      <c r="Y84" s="23"/>
      <c r="Z84" s="23">
        <f t="shared" si="6"/>
        <v>0</v>
      </c>
      <c r="AA84" s="23"/>
      <c r="AB84" s="23"/>
      <c r="AC84" s="23"/>
      <c r="AD84" s="23"/>
      <c r="AE84" s="23"/>
      <c r="AF84" s="23"/>
      <c r="AG84" s="23"/>
      <c r="AH84" s="23">
        <f t="shared" si="7"/>
        <v>0</v>
      </c>
      <c r="AI84" s="23"/>
      <c r="AJ84" s="23"/>
      <c r="AK84" s="23"/>
      <c r="AL84" s="23"/>
      <c r="AM84" s="23"/>
      <c r="AN84" s="23"/>
      <c r="AO84" s="23"/>
      <c r="AP84" s="23"/>
      <c r="AQ84" s="23"/>
      <c r="AR84" s="23">
        <f t="shared" si="8"/>
        <v>0</v>
      </c>
      <c r="AS84" s="23"/>
      <c r="AT84" s="23"/>
      <c r="AU84" s="23"/>
      <c r="AV84" s="23"/>
      <c r="AW84" s="23"/>
      <c r="AX84" s="23"/>
      <c r="AY84" s="23"/>
      <c r="AZ84" s="23">
        <v>102387</v>
      </c>
      <c r="BA84" s="23"/>
      <c r="BB84" s="23"/>
      <c r="BC84" s="23"/>
      <c r="BD84" s="23"/>
      <c r="BE84" s="23">
        <f t="shared" si="9"/>
        <v>102387</v>
      </c>
      <c r="BF84" s="23">
        <v>1413097</v>
      </c>
    </row>
    <row r="85" spans="1:58" ht="18.75">
      <c r="A85" s="14" t="s">
        <v>195</v>
      </c>
      <c r="B85" s="14">
        <v>4</v>
      </c>
      <c r="C85" s="22" t="s">
        <v>196</v>
      </c>
      <c r="D85" s="23">
        <v>1150633</v>
      </c>
      <c r="E85" s="23"/>
      <c r="F85" s="23"/>
      <c r="G85" s="23"/>
      <c r="H85" s="23"/>
      <c r="I85" s="23"/>
      <c r="J85" s="23"/>
      <c r="K85" s="23"/>
      <c r="L85" s="23">
        <v>34047</v>
      </c>
      <c r="M85" s="23"/>
      <c r="N85" s="23"/>
      <c r="O85" s="23"/>
      <c r="P85" s="23"/>
      <c r="Q85" s="23">
        <v>125603</v>
      </c>
      <c r="R85" s="23"/>
      <c r="S85" s="23"/>
      <c r="T85" s="23"/>
      <c r="U85" s="23"/>
      <c r="V85" s="23">
        <f t="shared" si="5"/>
        <v>1310283</v>
      </c>
      <c r="W85" s="23"/>
      <c r="X85" s="23"/>
      <c r="Y85" s="23"/>
      <c r="Z85" s="23">
        <f t="shared" si="6"/>
        <v>0</v>
      </c>
      <c r="AA85" s="23"/>
      <c r="AB85" s="23"/>
      <c r="AC85" s="23"/>
      <c r="AD85" s="23"/>
      <c r="AE85" s="23"/>
      <c r="AF85" s="23"/>
      <c r="AG85" s="23"/>
      <c r="AH85" s="23">
        <f t="shared" si="7"/>
        <v>0</v>
      </c>
      <c r="AI85" s="23"/>
      <c r="AJ85" s="23"/>
      <c r="AK85" s="23"/>
      <c r="AL85" s="23"/>
      <c r="AM85" s="23"/>
      <c r="AN85" s="23"/>
      <c r="AO85" s="23"/>
      <c r="AP85" s="23"/>
      <c r="AQ85" s="23"/>
      <c r="AR85" s="23">
        <f t="shared" si="8"/>
        <v>0</v>
      </c>
      <c r="AS85" s="23"/>
      <c r="AT85" s="23"/>
      <c r="AU85" s="23"/>
      <c r="AV85" s="23"/>
      <c r="AW85" s="23"/>
      <c r="AX85" s="23"/>
      <c r="AY85" s="23"/>
      <c r="AZ85" s="23">
        <v>102387</v>
      </c>
      <c r="BA85" s="23"/>
      <c r="BB85" s="23"/>
      <c r="BC85" s="23"/>
      <c r="BD85" s="23"/>
      <c r="BE85" s="23">
        <f t="shared" si="9"/>
        <v>102387</v>
      </c>
      <c r="BF85" s="23">
        <v>1412670</v>
      </c>
    </row>
    <row r="86" spans="1:58" ht="18.75">
      <c r="A86" s="14" t="s">
        <v>197</v>
      </c>
      <c r="B86" s="14">
        <v>2</v>
      </c>
      <c r="C86" s="22" t="s">
        <v>198</v>
      </c>
      <c r="D86" s="23"/>
      <c r="E86" s="23"/>
      <c r="F86" s="23">
        <v>242794</v>
      </c>
      <c r="G86" s="23"/>
      <c r="H86" s="23">
        <v>637</v>
      </c>
      <c r="I86" s="23">
        <v>23572</v>
      </c>
      <c r="J86" s="23"/>
      <c r="K86" s="23">
        <v>181401</v>
      </c>
      <c r="L86" s="23">
        <v>48802</v>
      </c>
      <c r="M86" s="23"/>
      <c r="N86" s="23">
        <v>10308</v>
      </c>
      <c r="O86" s="23">
        <v>8820</v>
      </c>
      <c r="P86" s="23"/>
      <c r="Q86" s="23"/>
      <c r="R86" s="23">
        <v>188970</v>
      </c>
      <c r="S86" s="23">
        <v>6099</v>
      </c>
      <c r="T86" s="23"/>
      <c r="U86" s="23"/>
      <c r="V86" s="23">
        <f t="shared" si="5"/>
        <v>711403</v>
      </c>
      <c r="W86" s="23"/>
      <c r="X86" s="23"/>
      <c r="Y86" s="23"/>
      <c r="Z86" s="23">
        <f t="shared" si="6"/>
        <v>0</v>
      </c>
      <c r="AA86" s="23"/>
      <c r="AB86" s="23"/>
      <c r="AC86" s="23"/>
      <c r="AD86" s="23">
        <v>19863</v>
      </c>
      <c r="AE86" s="23"/>
      <c r="AF86" s="23"/>
      <c r="AG86" s="23"/>
      <c r="AH86" s="23">
        <f t="shared" si="7"/>
        <v>19863</v>
      </c>
      <c r="AI86" s="23"/>
      <c r="AJ86" s="23"/>
      <c r="AK86" s="23"/>
      <c r="AL86" s="23"/>
      <c r="AM86" s="23"/>
      <c r="AN86" s="23">
        <v>24565</v>
      </c>
      <c r="AO86" s="23"/>
      <c r="AP86" s="23"/>
      <c r="AQ86" s="23"/>
      <c r="AR86" s="23">
        <f t="shared" si="8"/>
        <v>24565</v>
      </c>
      <c r="AS86" s="23"/>
      <c r="AT86" s="23"/>
      <c r="AU86" s="23">
        <v>11046</v>
      </c>
      <c r="AV86" s="23">
        <v>5310</v>
      </c>
      <c r="AW86" s="23"/>
      <c r="AX86" s="23"/>
      <c r="AY86" s="23"/>
      <c r="AZ86" s="23">
        <v>241</v>
      </c>
      <c r="BA86" s="23"/>
      <c r="BB86" s="23"/>
      <c r="BC86" s="23">
        <v>9354</v>
      </c>
      <c r="BD86" s="23"/>
      <c r="BE86" s="23">
        <f t="shared" si="9"/>
        <v>25951</v>
      </c>
      <c r="BF86" s="23">
        <v>781782</v>
      </c>
    </row>
    <row r="87" spans="1:58" ht="18.75">
      <c r="A87" s="14" t="s">
        <v>201</v>
      </c>
      <c r="B87" s="14">
        <v>3</v>
      </c>
      <c r="C87" s="22" t="s">
        <v>202</v>
      </c>
      <c r="D87" s="23"/>
      <c r="E87" s="23"/>
      <c r="F87" s="23">
        <v>146002</v>
      </c>
      <c r="G87" s="23"/>
      <c r="H87" s="23"/>
      <c r="I87" s="23"/>
      <c r="J87" s="23"/>
      <c r="K87" s="23">
        <v>86327</v>
      </c>
      <c r="L87" s="23">
        <v>8591</v>
      </c>
      <c r="M87" s="23"/>
      <c r="N87" s="23"/>
      <c r="O87" s="23">
        <v>7239</v>
      </c>
      <c r="P87" s="23"/>
      <c r="Q87" s="23"/>
      <c r="R87" s="23"/>
      <c r="S87" s="23"/>
      <c r="T87" s="23"/>
      <c r="U87" s="23"/>
      <c r="V87" s="23">
        <f t="shared" si="5"/>
        <v>248159</v>
      </c>
      <c r="W87" s="23"/>
      <c r="X87" s="23"/>
      <c r="Y87" s="23"/>
      <c r="Z87" s="23">
        <f t="shared" si="6"/>
        <v>0</v>
      </c>
      <c r="AA87" s="23"/>
      <c r="AB87" s="23"/>
      <c r="AC87" s="23"/>
      <c r="AD87" s="23"/>
      <c r="AE87" s="23"/>
      <c r="AF87" s="23"/>
      <c r="AG87" s="23"/>
      <c r="AH87" s="23">
        <f t="shared" si="7"/>
        <v>0</v>
      </c>
      <c r="AI87" s="23"/>
      <c r="AJ87" s="23"/>
      <c r="AK87" s="23"/>
      <c r="AL87" s="23"/>
      <c r="AM87" s="23"/>
      <c r="AN87" s="23"/>
      <c r="AO87" s="23"/>
      <c r="AP87" s="23"/>
      <c r="AQ87" s="23"/>
      <c r="AR87" s="23">
        <f t="shared" si="8"/>
        <v>0</v>
      </c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>
        <f t="shared" si="9"/>
        <v>0</v>
      </c>
      <c r="BF87" s="23">
        <v>248159</v>
      </c>
    </row>
    <row r="88" spans="1:58" ht="18.75">
      <c r="A88" s="14" t="s">
        <v>766</v>
      </c>
      <c r="B88" s="14">
        <v>4</v>
      </c>
      <c r="C88" s="22" t="s">
        <v>767</v>
      </c>
      <c r="D88" s="23"/>
      <c r="E88" s="23"/>
      <c r="F88" s="23">
        <v>37786</v>
      </c>
      <c r="G88" s="23"/>
      <c r="H88" s="23"/>
      <c r="I88" s="23"/>
      <c r="J88" s="23"/>
      <c r="K88" s="23">
        <v>79464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>
        <f t="shared" si="5"/>
        <v>117250</v>
      </c>
      <c r="W88" s="23"/>
      <c r="X88" s="23"/>
      <c r="Y88" s="23"/>
      <c r="Z88" s="23">
        <f t="shared" si="6"/>
        <v>0</v>
      </c>
      <c r="AA88" s="23"/>
      <c r="AB88" s="23"/>
      <c r="AC88" s="23"/>
      <c r="AD88" s="23"/>
      <c r="AE88" s="23"/>
      <c r="AF88" s="23"/>
      <c r="AG88" s="23"/>
      <c r="AH88" s="23">
        <f t="shared" si="7"/>
        <v>0</v>
      </c>
      <c r="AI88" s="23"/>
      <c r="AJ88" s="23"/>
      <c r="AK88" s="23"/>
      <c r="AL88" s="23"/>
      <c r="AM88" s="23"/>
      <c r="AN88" s="23"/>
      <c r="AO88" s="23"/>
      <c r="AP88" s="23"/>
      <c r="AQ88" s="23"/>
      <c r="AR88" s="23">
        <f t="shared" si="8"/>
        <v>0</v>
      </c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>
        <f t="shared" si="9"/>
        <v>0</v>
      </c>
      <c r="BF88" s="23">
        <v>117250</v>
      </c>
    </row>
    <row r="89" spans="1:58" ht="18.75">
      <c r="A89" s="14" t="s">
        <v>203</v>
      </c>
      <c r="B89" s="14">
        <v>3</v>
      </c>
      <c r="C89" s="22" t="s">
        <v>204</v>
      </c>
      <c r="D89" s="23"/>
      <c r="E89" s="23"/>
      <c r="F89" s="23">
        <v>2005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f t="shared" si="5"/>
        <v>2005</v>
      </c>
      <c r="W89" s="23"/>
      <c r="X89" s="23"/>
      <c r="Y89" s="23"/>
      <c r="Z89" s="23">
        <f t="shared" si="6"/>
        <v>0</v>
      </c>
      <c r="AA89" s="23"/>
      <c r="AB89" s="23"/>
      <c r="AC89" s="23"/>
      <c r="AD89" s="23"/>
      <c r="AE89" s="23"/>
      <c r="AF89" s="23"/>
      <c r="AG89" s="23"/>
      <c r="AH89" s="23">
        <f t="shared" si="7"/>
        <v>0</v>
      </c>
      <c r="AI89" s="23"/>
      <c r="AJ89" s="23"/>
      <c r="AK89" s="23"/>
      <c r="AL89" s="23"/>
      <c r="AM89" s="23"/>
      <c r="AN89" s="23"/>
      <c r="AO89" s="23"/>
      <c r="AP89" s="23"/>
      <c r="AQ89" s="23"/>
      <c r="AR89" s="23">
        <f t="shared" si="8"/>
        <v>0</v>
      </c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>
        <f t="shared" si="9"/>
        <v>0</v>
      </c>
      <c r="BF89" s="23">
        <v>2005</v>
      </c>
    </row>
    <row r="90" spans="1:58" ht="18.75">
      <c r="A90" s="14" t="s">
        <v>205</v>
      </c>
      <c r="B90" s="14">
        <v>3</v>
      </c>
      <c r="C90" s="22" t="s">
        <v>206</v>
      </c>
      <c r="D90" s="23"/>
      <c r="E90" s="23"/>
      <c r="F90" s="23">
        <v>6967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>
        <f t="shared" si="5"/>
        <v>6967</v>
      </c>
      <c r="W90" s="23"/>
      <c r="X90" s="23"/>
      <c r="Y90" s="23"/>
      <c r="Z90" s="23">
        <f t="shared" si="6"/>
        <v>0</v>
      </c>
      <c r="AA90" s="23"/>
      <c r="AB90" s="23"/>
      <c r="AC90" s="23"/>
      <c r="AD90" s="23"/>
      <c r="AE90" s="23"/>
      <c r="AF90" s="23"/>
      <c r="AG90" s="23"/>
      <c r="AH90" s="23">
        <f t="shared" si="7"/>
        <v>0</v>
      </c>
      <c r="AI90" s="23"/>
      <c r="AJ90" s="23"/>
      <c r="AK90" s="23"/>
      <c r="AL90" s="23"/>
      <c r="AM90" s="23"/>
      <c r="AN90" s="23"/>
      <c r="AO90" s="23"/>
      <c r="AP90" s="23"/>
      <c r="AQ90" s="23"/>
      <c r="AR90" s="23">
        <f t="shared" si="8"/>
        <v>0</v>
      </c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>
        <f t="shared" si="9"/>
        <v>0</v>
      </c>
      <c r="BF90" s="23">
        <v>6967</v>
      </c>
    </row>
    <row r="91" spans="1:58" ht="18.75">
      <c r="A91" s="14" t="s">
        <v>207</v>
      </c>
      <c r="B91" s="14">
        <v>3</v>
      </c>
      <c r="C91" s="22" t="s">
        <v>208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>
        <v>6099</v>
      </c>
      <c r="T91" s="23"/>
      <c r="U91" s="23"/>
      <c r="V91" s="23">
        <f t="shared" si="5"/>
        <v>6099</v>
      </c>
      <c r="W91" s="23"/>
      <c r="X91" s="23"/>
      <c r="Y91" s="23"/>
      <c r="Z91" s="23">
        <f t="shared" si="6"/>
        <v>0</v>
      </c>
      <c r="AA91" s="23"/>
      <c r="AB91" s="23"/>
      <c r="AC91" s="23"/>
      <c r="AD91" s="23">
        <v>19863</v>
      </c>
      <c r="AE91" s="23"/>
      <c r="AF91" s="23"/>
      <c r="AG91" s="23"/>
      <c r="AH91" s="23">
        <f t="shared" si="7"/>
        <v>19863</v>
      </c>
      <c r="AI91" s="23"/>
      <c r="AJ91" s="23"/>
      <c r="AK91" s="23"/>
      <c r="AL91" s="23"/>
      <c r="AM91" s="23"/>
      <c r="AN91" s="23"/>
      <c r="AO91" s="23"/>
      <c r="AP91" s="23"/>
      <c r="AQ91" s="23"/>
      <c r="AR91" s="23">
        <f t="shared" si="8"/>
        <v>0</v>
      </c>
      <c r="AS91" s="23"/>
      <c r="AT91" s="23"/>
      <c r="AU91" s="23">
        <v>11046</v>
      </c>
      <c r="AV91" s="23">
        <v>5310</v>
      </c>
      <c r="AW91" s="23"/>
      <c r="AX91" s="23"/>
      <c r="AY91" s="23"/>
      <c r="AZ91" s="23"/>
      <c r="BA91" s="23"/>
      <c r="BB91" s="23"/>
      <c r="BC91" s="23"/>
      <c r="BD91" s="23"/>
      <c r="BE91" s="23">
        <f t="shared" si="9"/>
        <v>16356</v>
      </c>
      <c r="BF91" s="23">
        <v>42318</v>
      </c>
    </row>
    <row r="92" spans="1:58" ht="18.75">
      <c r="A92" s="14" t="s">
        <v>209</v>
      </c>
      <c r="B92" s="14">
        <v>4</v>
      </c>
      <c r="C92" s="22" t="s">
        <v>210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>
        <v>6099</v>
      </c>
      <c r="T92" s="23"/>
      <c r="U92" s="23"/>
      <c r="V92" s="23">
        <f t="shared" si="5"/>
        <v>6099</v>
      </c>
      <c r="W92" s="23"/>
      <c r="X92" s="23"/>
      <c r="Y92" s="23"/>
      <c r="Z92" s="23">
        <f t="shared" si="6"/>
        <v>0</v>
      </c>
      <c r="AA92" s="23"/>
      <c r="AB92" s="23"/>
      <c r="AC92" s="23"/>
      <c r="AD92" s="23">
        <v>19863</v>
      </c>
      <c r="AE92" s="23"/>
      <c r="AF92" s="23"/>
      <c r="AG92" s="23"/>
      <c r="AH92" s="23">
        <f t="shared" si="7"/>
        <v>19863</v>
      </c>
      <c r="AI92" s="23"/>
      <c r="AJ92" s="23"/>
      <c r="AK92" s="23"/>
      <c r="AL92" s="23"/>
      <c r="AM92" s="23"/>
      <c r="AN92" s="23"/>
      <c r="AO92" s="23"/>
      <c r="AP92" s="23"/>
      <c r="AQ92" s="23"/>
      <c r="AR92" s="23">
        <f t="shared" si="8"/>
        <v>0</v>
      </c>
      <c r="AS92" s="23"/>
      <c r="AT92" s="23"/>
      <c r="AU92" s="23">
        <v>1867</v>
      </c>
      <c r="AV92" s="23">
        <v>1841</v>
      </c>
      <c r="AW92" s="23"/>
      <c r="AX92" s="23"/>
      <c r="AY92" s="23"/>
      <c r="AZ92" s="23"/>
      <c r="BA92" s="23"/>
      <c r="BB92" s="23"/>
      <c r="BC92" s="23"/>
      <c r="BD92" s="23"/>
      <c r="BE92" s="23">
        <f t="shared" si="9"/>
        <v>3708</v>
      </c>
      <c r="BF92" s="23">
        <v>29670</v>
      </c>
    </row>
    <row r="93" spans="1:58" ht="18.75">
      <c r="A93" s="14" t="s">
        <v>213</v>
      </c>
      <c r="B93" s="14">
        <v>3</v>
      </c>
      <c r="C93" s="22" t="s">
        <v>214</v>
      </c>
      <c r="D93" s="23"/>
      <c r="E93" s="23"/>
      <c r="F93" s="23"/>
      <c r="G93" s="23"/>
      <c r="H93" s="23"/>
      <c r="I93" s="23">
        <v>23572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>
        <f t="shared" si="5"/>
        <v>23572</v>
      </c>
      <c r="W93" s="23"/>
      <c r="X93" s="23"/>
      <c r="Y93" s="23"/>
      <c r="Z93" s="23">
        <f t="shared" si="6"/>
        <v>0</v>
      </c>
      <c r="AA93" s="23"/>
      <c r="AB93" s="23"/>
      <c r="AC93" s="23"/>
      <c r="AD93" s="23"/>
      <c r="AE93" s="23"/>
      <c r="AF93" s="23"/>
      <c r="AG93" s="23"/>
      <c r="AH93" s="23">
        <f t="shared" si="7"/>
        <v>0</v>
      </c>
      <c r="AI93" s="23"/>
      <c r="AJ93" s="23"/>
      <c r="AK93" s="23"/>
      <c r="AL93" s="23"/>
      <c r="AM93" s="23"/>
      <c r="AN93" s="23"/>
      <c r="AO93" s="23"/>
      <c r="AP93" s="23"/>
      <c r="AQ93" s="23"/>
      <c r="AR93" s="23">
        <f t="shared" si="8"/>
        <v>0</v>
      </c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>
        <f t="shared" si="9"/>
        <v>0</v>
      </c>
      <c r="BF93" s="23">
        <v>23572</v>
      </c>
    </row>
    <row r="94" spans="1:58" ht="18.75">
      <c r="A94" s="14" t="s">
        <v>215</v>
      </c>
      <c r="B94" s="14">
        <v>4</v>
      </c>
      <c r="C94" s="22" t="s">
        <v>216</v>
      </c>
      <c r="D94" s="23"/>
      <c r="E94" s="23"/>
      <c r="F94" s="23"/>
      <c r="G94" s="23"/>
      <c r="H94" s="23"/>
      <c r="I94" s="23">
        <v>23572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f t="shared" si="5"/>
        <v>23572</v>
      </c>
      <c r="W94" s="23"/>
      <c r="X94" s="23"/>
      <c r="Y94" s="23"/>
      <c r="Z94" s="23">
        <f t="shared" si="6"/>
        <v>0</v>
      </c>
      <c r="AA94" s="23"/>
      <c r="AB94" s="23"/>
      <c r="AC94" s="23"/>
      <c r="AD94" s="23"/>
      <c r="AE94" s="23"/>
      <c r="AF94" s="23"/>
      <c r="AG94" s="23"/>
      <c r="AH94" s="23">
        <f t="shared" si="7"/>
        <v>0</v>
      </c>
      <c r="AI94" s="23"/>
      <c r="AJ94" s="23"/>
      <c r="AK94" s="23"/>
      <c r="AL94" s="23"/>
      <c r="AM94" s="23"/>
      <c r="AN94" s="23"/>
      <c r="AO94" s="23"/>
      <c r="AP94" s="23"/>
      <c r="AQ94" s="23"/>
      <c r="AR94" s="23">
        <f t="shared" si="8"/>
        <v>0</v>
      </c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>
        <f t="shared" si="9"/>
        <v>0</v>
      </c>
      <c r="BF94" s="23">
        <v>23572</v>
      </c>
    </row>
    <row r="95" spans="1:58" ht="18.75">
      <c r="A95" s="14" t="s">
        <v>217</v>
      </c>
      <c r="B95" s="14">
        <v>2</v>
      </c>
      <c r="C95" s="22" t="s">
        <v>218</v>
      </c>
      <c r="D95" s="23">
        <v>21538</v>
      </c>
      <c r="E95" s="23"/>
      <c r="F95" s="23">
        <v>341090</v>
      </c>
      <c r="G95" s="23">
        <v>1294</v>
      </c>
      <c r="H95" s="23"/>
      <c r="I95" s="23">
        <v>1376</v>
      </c>
      <c r="J95" s="23"/>
      <c r="K95" s="23">
        <v>228350</v>
      </c>
      <c r="L95" s="23">
        <v>116715</v>
      </c>
      <c r="M95" s="23">
        <v>42473</v>
      </c>
      <c r="N95" s="23">
        <v>119612</v>
      </c>
      <c r="O95" s="23">
        <v>162842</v>
      </c>
      <c r="P95" s="23"/>
      <c r="Q95" s="23">
        <v>218110</v>
      </c>
      <c r="R95" s="23"/>
      <c r="S95" s="23">
        <v>149466</v>
      </c>
      <c r="T95" s="23"/>
      <c r="U95" s="23"/>
      <c r="V95" s="23">
        <f t="shared" si="5"/>
        <v>1402866</v>
      </c>
      <c r="W95" s="23">
        <v>263611</v>
      </c>
      <c r="X95" s="23">
        <v>77390</v>
      </c>
      <c r="Y95" s="23"/>
      <c r="Z95" s="23">
        <f t="shared" si="6"/>
        <v>341001</v>
      </c>
      <c r="AA95" s="23"/>
      <c r="AB95" s="23"/>
      <c r="AC95" s="23"/>
      <c r="AD95" s="23">
        <v>194769</v>
      </c>
      <c r="AE95" s="23"/>
      <c r="AF95" s="23"/>
      <c r="AG95" s="23"/>
      <c r="AH95" s="23">
        <f t="shared" si="7"/>
        <v>194769</v>
      </c>
      <c r="AI95" s="23">
        <v>15305</v>
      </c>
      <c r="AJ95" s="23">
        <v>47194</v>
      </c>
      <c r="AK95" s="23"/>
      <c r="AL95" s="23">
        <v>29580</v>
      </c>
      <c r="AM95" s="23"/>
      <c r="AN95" s="23"/>
      <c r="AO95" s="23"/>
      <c r="AP95" s="23">
        <v>642</v>
      </c>
      <c r="AQ95" s="23"/>
      <c r="AR95" s="23">
        <f t="shared" si="8"/>
        <v>92721</v>
      </c>
      <c r="AS95" s="23"/>
      <c r="AT95" s="23"/>
      <c r="AU95" s="23"/>
      <c r="AV95" s="23"/>
      <c r="AW95" s="23"/>
      <c r="AX95" s="23"/>
      <c r="AY95" s="23"/>
      <c r="AZ95" s="23">
        <v>2220</v>
      </c>
      <c r="BA95" s="23"/>
      <c r="BB95" s="23">
        <v>6060</v>
      </c>
      <c r="BC95" s="23"/>
      <c r="BD95" s="23"/>
      <c r="BE95" s="23">
        <f t="shared" si="9"/>
        <v>8280</v>
      </c>
      <c r="BF95" s="23">
        <v>2039637</v>
      </c>
    </row>
    <row r="96" spans="1:58" ht="18.75">
      <c r="A96" s="14" t="s">
        <v>219</v>
      </c>
      <c r="B96" s="14">
        <v>3</v>
      </c>
      <c r="C96" s="22" t="s">
        <v>220</v>
      </c>
      <c r="D96" s="23">
        <v>21538</v>
      </c>
      <c r="E96" s="23"/>
      <c r="F96" s="23">
        <v>341090</v>
      </c>
      <c r="G96" s="23">
        <v>1294</v>
      </c>
      <c r="H96" s="23"/>
      <c r="I96" s="23">
        <v>1376</v>
      </c>
      <c r="J96" s="23"/>
      <c r="K96" s="23">
        <v>228350</v>
      </c>
      <c r="L96" s="23">
        <v>116715</v>
      </c>
      <c r="M96" s="23">
        <v>42473</v>
      </c>
      <c r="N96" s="23">
        <v>119612</v>
      </c>
      <c r="O96" s="23">
        <v>162842</v>
      </c>
      <c r="P96" s="23"/>
      <c r="Q96" s="23">
        <v>218110</v>
      </c>
      <c r="R96" s="23"/>
      <c r="S96" s="23">
        <v>149466</v>
      </c>
      <c r="T96" s="23"/>
      <c r="U96" s="23"/>
      <c r="V96" s="23">
        <f t="shared" si="5"/>
        <v>1402866</v>
      </c>
      <c r="W96" s="23">
        <v>263611</v>
      </c>
      <c r="X96" s="23">
        <v>77390</v>
      </c>
      <c r="Y96" s="23"/>
      <c r="Z96" s="23">
        <f t="shared" si="6"/>
        <v>341001</v>
      </c>
      <c r="AA96" s="23"/>
      <c r="AB96" s="23"/>
      <c r="AC96" s="23"/>
      <c r="AD96" s="23">
        <v>194769</v>
      </c>
      <c r="AE96" s="23"/>
      <c r="AF96" s="23"/>
      <c r="AG96" s="23"/>
      <c r="AH96" s="23">
        <f t="shared" si="7"/>
        <v>194769</v>
      </c>
      <c r="AI96" s="23">
        <v>15305</v>
      </c>
      <c r="AJ96" s="23">
        <v>47194</v>
      </c>
      <c r="AK96" s="23"/>
      <c r="AL96" s="23">
        <v>29580</v>
      </c>
      <c r="AM96" s="23"/>
      <c r="AN96" s="23"/>
      <c r="AO96" s="23"/>
      <c r="AP96" s="23">
        <v>642</v>
      </c>
      <c r="AQ96" s="23"/>
      <c r="AR96" s="23">
        <f t="shared" si="8"/>
        <v>92721</v>
      </c>
      <c r="AS96" s="23"/>
      <c r="AT96" s="23"/>
      <c r="AU96" s="23"/>
      <c r="AV96" s="23"/>
      <c r="AW96" s="23"/>
      <c r="AX96" s="23"/>
      <c r="AY96" s="23"/>
      <c r="AZ96" s="23">
        <v>2220</v>
      </c>
      <c r="BA96" s="23"/>
      <c r="BB96" s="23">
        <v>6060</v>
      </c>
      <c r="BC96" s="23"/>
      <c r="BD96" s="23"/>
      <c r="BE96" s="23">
        <f t="shared" si="9"/>
        <v>8280</v>
      </c>
      <c r="BF96" s="23">
        <v>2039637</v>
      </c>
    </row>
    <row r="97" spans="1:58" ht="18.75">
      <c r="A97" s="14" t="s">
        <v>221</v>
      </c>
      <c r="B97" s="14">
        <v>4</v>
      </c>
      <c r="C97" s="22" t="s">
        <v>222</v>
      </c>
      <c r="D97" s="23"/>
      <c r="E97" s="23"/>
      <c r="F97" s="23">
        <v>7829</v>
      </c>
      <c r="G97" s="23"/>
      <c r="H97" s="23"/>
      <c r="I97" s="23"/>
      <c r="J97" s="23"/>
      <c r="K97" s="23">
        <v>88444</v>
      </c>
      <c r="L97" s="23">
        <v>73396</v>
      </c>
      <c r="M97" s="23">
        <v>40948</v>
      </c>
      <c r="N97" s="23">
        <v>1056</v>
      </c>
      <c r="O97" s="23">
        <v>134488</v>
      </c>
      <c r="P97" s="23"/>
      <c r="Q97" s="23">
        <v>5492</v>
      </c>
      <c r="R97" s="23"/>
      <c r="S97" s="23">
        <v>148870</v>
      </c>
      <c r="T97" s="23"/>
      <c r="U97" s="23"/>
      <c r="V97" s="23">
        <f t="shared" si="5"/>
        <v>500523</v>
      </c>
      <c r="W97" s="23"/>
      <c r="X97" s="23"/>
      <c r="Y97" s="23"/>
      <c r="Z97" s="23">
        <f t="shared" si="6"/>
        <v>0</v>
      </c>
      <c r="AA97" s="23"/>
      <c r="AB97" s="23"/>
      <c r="AC97" s="23"/>
      <c r="AD97" s="23">
        <v>39046</v>
      </c>
      <c r="AE97" s="23"/>
      <c r="AF97" s="23"/>
      <c r="AG97" s="23"/>
      <c r="AH97" s="23">
        <f t="shared" si="7"/>
        <v>39046</v>
      </c>
      <c r="AI97" s="23">
        <v>14118</v>
      </c>
      <c r="AJ97" s="23">
        <v>2949</v>
      </c>
      <c r="AK97" s="23"/>
      <c r="AL97" s="23">
        <v>1238</v>
      </c>
      <c r="AM97" s="23"/>
      <c r="AN97" s="23"/>
      <c r="AO97" s="23"/>
      <c r="AP97" s="23">
        <v>642</v>
      </c>
      <c r="AQ97" s="23"/>
      <c r="AR97" s="23">
        <f t="shared" si="8"/>
        <v>18947</v>
      </c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>
        <f t="shared" si="9"/>
        <v>0</v>
      </c>
      <c r="BF97" s="23">
        <v>558516</v>
      </c>
    </row>
    <row r="98" spans="1:58" ht="18.75">
      <c r="A98" s="14" t="s">
        <v>223</v>
      </c>
      <c r="B98" s="14">
        <v>5</v>
      </c>
      <c r="C98" s="22" t="s">
        <v>224</v>
      </c>
      <c r="D98" s="23"/>
      <c r="E98" s="23"/>
      <c r="F98" s="23"/>
      <c r="G98" s="23"/>
      <c r="H98" s="23"/>
      <c r="I98" s="23"/>
      <c r="J98" s="23"/>
      <c r="K98" s="23">
        <v>9920</v>
      </c>
      <c r="L98" s="23">
        <v>61792</v>
      </c>
      <c r="M98" s="23">
        <v>10049</v>
      </c>
      <c r="N98" s="23"/>
      <c r="O98" s="23">
        <v>95744</v>
      </c>
      <c r="P98" s="23"/>
      <c r="Q98" s="23"/>
      <c r="R98" s="23"/>
      <c r="S98" s="23">
        <v>148870</v>
      </c>
      <c r="T98" s="23"/>
      <c r="U98" s="23"/>
      <c r="V98" s="23">
        <f t="shared" si="5"/>
        <v>326375</v>
      </c>
      <c r="W98" s="23"/>
      <c r="X98" s="23"/>
      <c r="Y98" s="23"/>
      <c r="Z98" s="23">
        <f t="shared" si="6"/>
        <v>0</v>
      </c>
      <c r="AA98" s="23"/>
      <c r="AB98" s="23"/>
      <c r="AC98" s="23"/>
      <c r="AD98" s="23">
        <v>35751</v>
      </c>
      <c r="AE98" s="23"/>
      <c r="AF98" s="23"/>
      <c r="AG98" s="23"/>
      <c r="AH98" s="23">
        <f t="shared" si="7"/>
        <v>35751</v>
      </c>
      <c r="AI98" s="23"/>
      <c r="AJ98" s="23"/>
      <c r="AK98" s="23"/>
      <c r="AL98" s="23"/>
      <c r="AM98" s="23"/>
      <c r="AN98" s="23"/>
      <c r="AO98" s="23"/>
      <c r="AP98" s="23"/>
      <c r="AQ98" s="23"/>
      <c r="AR98" s="23">
        <f t="shared" si="8"/>
        <v>0</v>
      </c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>
        <f t="shared" si="9"/>
        <v>0</v>
      </c>
      <c r="BF98" s="23">
        <v>362126</v>
      </c>
    </row>
    <row r="99" spans="1:58" ht="18.75">
      <c r="A99" s="14" t="s">
        <v>225</v>
      </c>
      <c r="B99" s="14">
        <v>5</v>
      </c>
      <c r="C99" s="22" t="s">
        <v>226</v>
      </c>
      <c r="D99" s="23"/>
      <c r="E99" s="23"/>
      <c r="F99" s="23">
        <v>1205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>
        <v>4767</v>
      </c>
      <c r="R99" s="23"/>
      <c r="S99" s="23"/>
      <c r="T99" s="23"/>
      <c r="U99" s="23"/>
      <c r="V99" s="23">
        <f t="shared" si="5"/>
        <v>5972</v>
      </c>
      <c r="W99" s="23"/>
      <c r="X99" s="23"/>
      <c r="Y99" s="23"/>
      <c r="Z99" s="23">
        <f t="shared" si="6"/>
        <v>0</v>
      </c>
      <c r="AA99" s="23"/>
      <c r="AB99" s="23"/>
      <c r="AC99" s="23"/>
      <c r="AD99" s="23"/>
      <c r="AE99" s="23"/>
      <c r="AF99" s="23"/>
      <c r="AG99" s="23"/>
      <c r="AH99" s="23">
        <f t="shared" si="7"/>
        <v>0</v>
      </c>
      <c r="AI99" s="23">
        <v>14118</v>
      </c>
      <c r="AJ99" s="23"/>
      <c r="AK99" s="23"/>
      <c r="AL99" s="23"/>
      <c r="AM99" s="23"/>
      <c r="AN99" s="23"/>
      <c r="AO99" s="23"/>
      <c r="AP99" s="23"/>
      <c r="AQ99" s="23"/>
      <c r="AR99" s="23">
        <f t="shared" si="8"/>
        <v>14118</v>
      </c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>
        <f t="shared" si="9"/>
        <v>0</v>
      </c>
      <c r="BF99" s="23">
        <v>20090</v>
      </c>
    </row>
    <row r="100" spans="1:58" ht="18.75">
      <c r="A100" s="14" t="s">
        <v>227</v>
      </c>
      <c r="B100" s="14">
        <v>4</v>
      </c>
      <c r="C100" s="22" t="s">
        <v>228</v>
      </c>
      <c r="D100" s="23"/>
      <c r="E100" s="23"/>
      <c r="F100" s="23">
        <v>38638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>
        <f t="shared" si="5"/>
        <v>38638</v>
      </c>
      <c r="W100" s="23"/>
      <c r="X100" s="23"/>
      <c r="Y100" s="23"/>
      <c r="Z100" s="23">
        <f t="shared" si="6"/>
        <v>0</v>
      </c>
      <c r="AA100" s="23"/>
      <c r="AB100" s="23"/>
      <c r="AC100" s="23"/>
      <c r="AD100" s="23"/>
      <c r="AE100" s="23"/>
      <c r="AF100" s="23"/>
      <c r="AG100" s="23"/>
      <c r="AH100" s="23">
        <f t="shared" si="7"/>
        <v>0</v>
      </c>
      <c r="AI100" s="23"/>
      <c r="AJ100" s="23"/>
      <c r="AK100" s="23"/>
      <c r="AL100" s="23"/>
      <c r="AM100" s="23"/>
      <c r="AN100" s="23"/>
      <c r="AO100" s="23"/>
      <c r="AP100" s="23"/>
      <c r="AQ100" s="23"/>
      <c r="AR100" s="23">
        <f t="shared" si="8"/>
        <v>0</v>
      </c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>
        <f t="shared" si="9"/>
        <v>0</v>
      </c>
      <c r="BF100" s="23">
        <v>38638</v>
      </c>
    </row>
    <row r="101" spans="1:58" ht="18.75">
      <c r="A101" s="14" t="s">
        <v>229</v>
      </c>
      <c r="B101" s="14">
        <v>4</v>
      </c>
      <c r="C101" s="22" t="s">
        <v>230</v>
      </c>
      <c r="D101" s="23">
        <v>996</v>
      </c>
      <c r="E101" s="23"/>
      <c r="F101" s="23">
        <v>282996</v>
      </c>
      <c r="G101" s="23"/>
      <c r="H101" s="23"/>
      <c r="I101" s="23"/>
      <c r="J101" s="23"/>
      <c r="K101" s="23">
        <v>46396</v>
      </c>
      <c r="L101" s="23">
        <v>37209</v>
      </c>
      <c r="M101" s="23"/>
      <c r="N101" s="23">
        <v>30110</v>
      </c>
      <c r="O101" s="23">
        <v>243</v>
      </c>
      <c r="P101" s="23"/>
      <c r="Q101" s="23"/>
      <c r="R101" s="23"/>
      <c r="S101" s="23"/>
      <c r="T101" s="23"/>
      <c r="U101" s="23"/>
      <c r="V101" s="23">
        <f t="shared" si="5"/>
        <v>397950</v>
      </c>
      <c r="W101" s="23"/>
      <c r="X101" s="23">
        <v>23594</v>
      </c>
      <c r="Y101" s="23"/>
      <c r="Z101" s="23">
        <f t="shared" si="6"/>
        <v>23594</v>
      </c>
      <c r="AA101" s="23"/>
      <c r="AB101" s="23"/>
      <c r="AC101" s="23"/>
      <c r="AD101" s="23">
        <v>7414</v>
      </c>
      <c r="AE101" s="23"/>
      <c r="AF101" s="23"/>
      <c r="AG101" s="23"/>
      <c r="AH101" s="23">
        <f t="shared" si="7"/>
        <v>7414</v>
      </c>
      <c r="AI101" s="23"/>
      <c r="AJ101" s="23">
        <v>44245</v>
      </c>
      <c r="AK101" s="23"/>
      <c r="AL101" s="23">
        <v>28342</v>
      </c>
      <c r="AM101" s="23"/>
      <c r="AN101" s="23"/>
      <c r="AO101" s="23"/>
      <c r="AP101" s="23"/>
      <c r="AQ101" s="23"/>
      <c r="AR101" s="23">
        <f t="shared" si="8"/>
        <v>72587</v>
      </c>
      <c r="AS101" s="23"/>
      <c r="AT101" s="23"/>
      <c r="AU101" s="23"/>
      <c r="AV101" s="23"/>
      <c r="AW101" s="23"/>
      <c r="AX101" s="23"/>
      <c r="AY101" s="23"/>
      <c r="AZ101" s="23">
        <v>2220</v>
      </c>
      <c r="BA101" s="23"/>
      <c r="BB101" s="23">
        <v>2928</v>
      </c>
      <c r="BC101" s="23"/>
      <c r="BD101" s="23"/>
      <c r="BE101" s="23">
        <f t="shared" si="9"/>
        <v>5148</v>
      </c>
      <c r="BF101" s="23">
        <v>506693</v>
      </c>
    </row>
    <row r="102" spans="1:58" ht="18.75">
      <c r="A102" s="14" t="s">
        <v>231</v>
      </c>
      <c r="B102" s="14">
        <v>4</v>
      </c>
      <c r="C102" s="22" t="s">
        <v>232</v>
      </c>
      <c r="D102" s="23"/>
      <c r="E102" s="23"/>
      <c r="F102" s="23"/>
      <c r="G102" s="23"/>
      <c r="H102" s="23"/>
      <c r="I102" s="23"/>
      <c r="J102" s="23"/>
      <c r="K102" s="23"/>
      <c r="L102" s="23">
        <v>5516</v>
      </c>
      <c r="M102" s="23">
        <v>1525</v>
      </c>
      <c r="N102" s="23"/>
      <c r="O102" s="23"/>
      <c r="P102" s="23"/>
      <c r="Q102" s="23"/>
      <c r="R102" s="23"/>
      <c r="S102" s="23">
        <v>350</v>
      </c>
      <c r="T102" s="23"/>
      <c r="U102" s="23"/>
      <c r="V102" s="23">
        <f t="shared" si="5"/>
        <v>7391</v>
      </c>
      <c r="W102" s="23"/>
      <c r="X102" s="23"/>
      <c r="Y102" s="23"/>
      <c r="Z102" s="23">
        <f t="shared" si="6"/>
        <v>0</v>
      </c>
      <c r="AA102" s="23"/>
      <c r="AB102" s="23"/>
      <c r="AC102" s="23"/>
      <c r="AD102" s="23"/>
      <c r="AE102" s="23"/>
      <c r="AF102" s="23"/>
      <c r="AG102" s="23"/>
      <c r="AH102" s="23">
        <f t="shared" si="7"/>
        <v>0</v>
      </c>
      <c r="AI102" s="23"/>
      <c r="AJ102" s="23"/>
      <c r="AK102" s="23"/>
      <c r="AL102" s="23"/>
      <c r="AM102" s="23"/>
      <c r="AN102" s="23"/>
      <c r="AO102" s="23"/>
      <c r="AP102" s="23"/>
      <c r="AQ102" s="23"/>
      <c r="AR102" s="23">
        <f t="shared" si="8"/>
        <v>0</v>
      </c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>
        <f t="shared" si="9"/>
        <v>0</v>
      </c>
      <c r="BF102" s="23">
        <v>7391</v>
      </c>
    </row>
    <row r="103" spans="1:58" ht="18.75">
      <c r="A103" s="14" t="s">
        <v>233</v>
      </c>
      <c r="B103" s="14">
        <v>4</v>
      </c>
      <c r="C103" s="22" t="s">
        <v>234</v>
      </c>
      <c r="D103" s="23"/>
      <c r="E103" s="23"/>
      <c r="F103" s="23">
        <v>533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>
        <v>2040</v>
      </c>
      <c r="R103" s="23"/>
      <c r="S103" s="23"/>
      <c r="T103" s="23"/>
      <c r="U103" s="23"/>
      <c r="V103" s="23">
        <f t="shared" si="5"/>
        <v>2573</v>
      </c>
      <c r="W103" s="23"/>
      <c r="X103" s="23"/>
      <c r="Y103" s="23"/>
      <c r="Z103" s="23">
        <f t="shared" si="6"/>
        <v>0</v>
      </c>
      <c r="AA103" s="23"/>
      <c r="AB103" s="23"/>
      <c r="AC103" s="23"/>
      <c r="AD103" s="23"/>
      <c r="AE103" s="23"/>
      <c r="AF103" s="23"/>
      <c r="AG103" s="23"/>
      <c r="AH103" s="23">
        <f t="shared" si="7"/>
        <v>0</v>
      </c>
      <c r="AI103" s="23"/>
      <c r="AJ103" s="23"/>
      <c r="AK103" s="23"/>
      <c r="AL103" s="23"/>
      <c r="AM103" s="23"/>
      <c r="AN103" s="23"/>
      <c r="AO103" s="23"/>
      <c r="AP103" s="23"/>
      <c r="AQ103" s="23"/>
      <c r="AR103" s="23">
        <f t="shared" si="8"/>
        <v>0</v>
      </c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>
        <f t="shared" si="9"/>
        <v>0</v>
      </c>
      <c r="BF103" s="23">
        <v>2573</v>
      </c>
    </row>
    <row r="104" spans="1:58" ht="18.75">
      <c r="A104" s="14" t="s">
        <v>237</v>
      </c>
      <c r="B104" s="14">
        <v>2</v>
      </c>
      <c r="C104" s="22" t="s">
        <v>238</v>
      </c>
      <c r="D104" s="23">
        <v>5561</v>
      </c>
      <c r="E104" s="23"/>
      <c r="F104" s="23">
        <v>62957</v>
      </c>
      <c r="G104" s="23"/>
      <c r="H104" s="23">
        <v>37628</v>
      </c>
      <c r="I104" s="23"/>
      <c r="J104" s="23"/>
      <c r="K104" s="23"/>
      <c r="L104" s="23"/>
      <c r="M104" s="23"/>
      <c r="N104" s="23">
        <v>7629</v>
      </c>
      <c r="O104" s="23"/>
      <c r="P104" s="23">
        <v>60825</v>
      </c>
      <c r="Q104" s="23"/>
      <c r="R104" s="23"/>
      <c r="S104" s="23"/>
      <c r="T104" s="23"/>
      <c r="U104" s="23"/>
      <c r="V104" s="23">
        <f t="shared" si="5"/>
        <v>174600</v>
      </c>
      <c r="W104" s="23"/>
      <c r="X104" s="23"/>
      <c r="Y104" s="23"/>
      <c r="Z104" s="23">
        <f t="shared" si="6"/>
        <v>0</v>
      </c>
      <c r="AA104" s="23"/>
      <c r="AB104" s="23"/>
      <c r="AC104" s="23"/>
      <c r="AD104" s="23"/>
      <c r="AE104" s="23"/>
      <c r="AF104" s="23"/>
      <c r="AG104" s="23"/>
      <c r="AH104" s="23">
        <f t="shared" si="7"/>
        <v>0</v>
      </c>
      <c r="AI104" s="23"/>
      <c r="AJ104" s="23"/>
      <c r="AK104" s="23"/>
      <c r="AL104" s="23"/>
      <c r="AM104" s="23"/>
      <c r="AN104" s="23"/>
      <c r="AO104" s="23"/>
      <c r="AP104" s="23"/>
      <c r="AQ104" s="23"/>
      <c r="AR104" s="23">
        <f t="shared" si="8"/>
        <v>0</v>
      </c>
      <c r="AS104" s="23"/>
      <c r="AT104" s="23"/>
      <c r="AU104" s="23"/>
      <c r="AV104" s="23"/>
      <c r="AW104" s="23"/>
      <c r="AX104" s="23"/>
      <c r="AY104" s="23"/>
      <c r="AZ104" s="23">
        <v>653888</v>
      </c>
      <c r="BA104" s="23"/>
      <c r="BB104" s="23">
        <v>69848</v>
      </c>
      <c r="BC104" s="23"/>
      <c r="BD104" s="23"/>
      <c r="BE104" s="23">
        <f t="shared" si="9"/>
        <v>723736</v>
      </c>
      <c r="BF104" s="23">
        <v>898336</v>
      </c>
    </row>
    <row r="105" spans="1:58" ht="18.75">
      <c r="A105" s="14" t="s">
        <v>243</v>
      </c>
      <c r="B105" s="14">
        <v>3</v>
      </c>
      <c r="C105" s="22" t="s">
        <v>244</v>
      </c>
      <c r="D105" s="23"/>
      <c r="E105" s="23"/>
      <c r="F105" s="23"/>
      <c r="G105" s="23"/>
      <c r="H105" s="23">
        <v>37628</v>
      </c>
      <c r="I105" s="23"/>
      <c r="J105" s="23"/>
      <c r="K105" s="23"/>
      <c r="L105" s="23"/>
      <c r="M105" s="23"/>
      <c r="N105" s="23">
        <v>7629</v>
      </c>
      <c r="O105" s="23"/>
      <c r="P105" s="23"/>
      <c r="Q105" s="23"/>
      <c r="R105" s="23"/>
      <c r="S105" s="23"/>
      <c r="T105" s="23"/>
      <c r="U105" s="23"/>
      <c r="V105" s="23">
        <f t="shared" si="5"/>
        <v>45257</v>
      </c>
      <c r="W105" s="23"/>
      <c r="X105" s="23"/>
      <c r="Y105" s="23"/>
      <c r="Z105" s="23">
        <f t="shared" si="6"/>
        <v>0</v>
      </c>
      <c r="AA105" s="23"/>
      <c r="AB105" s="23"/>
      <c r="AC105" s="23"/>
      <c r="AD105" s="23"/>
      <c r="AE105" s="23"/>
      <c r="AF105" s="23"/>
      <c r="AG105" s="23"/>
      <c r="AH105" s="23">
        <f t="shared" si="7"/>
        <v>0</v>
      </c>
      <c r="AI105" s="23"/>
      <c r="AJ105" s="23"/>
      <c r="AK105" s="23"/>
      <c r="AL105" s="23"/>
      <c r="AM105" s="23"/>
      <c r="AN105" s="23"/>
      <c r="AO105" s="23"/>
      <c r="AP105" s="23"/>
      <c r="AQ105" s="23"/>
      <c r="AR105" s="23">
        <f t="shared" si="8"/>
        <v>0</v>
      </c>
      <c r="AS105" s="23"/>
      <c r="AT105" s="23"/>
      <c r="AU105" s="23"/>
      <c r="AV105" s="23"/>
      <c r="AW105" s="23"/>
      <c r="AX105" s="23"/>
      <c r="AY105" s="23"/>
      <c r="AZ105" s="23">
        <v>653888</v>
      </c>
      <c r="BA105" s="23"/>
      <c r="BB105" s="23">
        <v>69848</v>
      </c>
      <c r="BC105" s="23"/>
      <c r="BD105" s="23"/>
      <c r="BE105" s="23">
        <f t="shared" si="9"/>
        <v>723736</v>
      </c>
      <c r="BF105" s="23">
        <v>768993</v>
      </c>
    </row>
    <row r="106" spans="1:58" ht="18.75">
      <c r="A106" s="14" t="s">
        <v>249</v>
      </c>
      <c r="B106" s="14">
        <v>4</v>
      </c>
      <c r="C106" s="22" t="s">
        <v>250</v>
      </c>
      <c r="D106" s="23"/>
      <c r="E106" s="23"/>
      <c r="F106" s="23"/>
      <c r="G106" s="23"/>
      <c r="H106" s="23">
        <v>37628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>
        <f t="shared" si="5"/>
        <v>37628</v>
      </c>
      <c r="W106" s="23"/>
      <c r="X106" s="23"/>
      <c r="Y106" s="23"/>
      <c r="Z106" s="23">
        <f t="shared" si="6"/>
        <v>0</v>
      </c>
      <c r="AA106" s="23"/>
      <c r="AB106" s="23"/>
      <c r="AC106" s="23"/>
      <c r="AD106" s="23"/>
      <c r="AE106" s="23"/>
      <c r="AF106" s="23"/>
      <c r="AG106" s="23"/>
      <c r="AH106" s="23">
        <f t="shared" si="7"/>
        <v>0</v>
      </c>
      <c r="AI106" s="23"/>
      <c r="AJ106" s="23"/>
      <c r="AK106" s="23"/>
      <c r="AL106" s="23"/>
      <c r="AM106" s="23"/>
      <c r="AN106" s="23"/>
      <c r="AO106" s="23"/>
      <c r="AP106" s="23"/>
      <c r="AQ106" s="23"/>
      <c r="AR106" s="23">
        <f t="shared" si="8"/>
        <v>0</v>
      </c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>
        <f t="shared" si="9"/>
        <v>0</v>
      </c>
      <c r="BF106" s="23">
        <v>37628</v>
      </c>
    </row>
    <row r="107" spans="1:58" ht="18.75">
      <c r="A107" s="14" t="s">
        <v>255</v>
      </c>
      <c r="B107" s="14">
        <v>3</v>
      </c>
      <c r="C107" s="22" t="s">
        <v>256</v>
      </c>
      <c r="D107" s="23">
        <v>5561</v>
      </c>
      <c r="E107" s="23"/>
      <c r="F107" s="23">
        <v>62957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>
        <v>60825</v>
      </c>
      <c r="Q107" s="23"/>
      <c r="R107" s="23"/>
      <c r="S107" s="23"/>
      <c r="T107" s="23"/>
      <c r="U107" s="23"/>
      <c r="V107" s="23">
        <f t="shared" si="5"/>
        <v>129343</v>
      </c>
      <c r="W107" s="23"/>
      <c r="X107" s="23"/>
      <c r="Y107" s="23"/>
      <c r="Z107" s="23">
        <f t="shared" si="6"/>
        <v>0</v>
      </c>
      <c r="AA107" s="23"/>
      <c r="AB107" s="23"/>
      <c r="AC107" s="23"/>
      <c r="AD107" s="23"/>
      <c r="AE107" s="23"/>
      <c r="AF107" s="23"/>
      <c r="AG107" s="23"/>
      <c r="AH107" s="23">
        <f t="shared" si="7"/>
        <v>0</v>
      </c>
      <c r="AI107" s="23"/>
      <c r="AJ107" s="23"/>
      <c r="AK107" s="23"/>
      <c r="AL107" s="23"/>
      <c r="AM107" s="23"/>
      <c r="AN107" s="23"/>
      <c r="AO107" s="23"/>
      <c r="AP107" s="23"/>
      <c r="AQ107" s="23"/>
      <c r="AR107" s="23">
        <f t="shared" si="8"/>
        <v>0</v>
      </c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>
        <f t="shared" si="9"/>
        <v>0</v>
      </c>
      <c r="BF107" s="23">
        <v>129343</v>
      </c>
    </row>
    <row r="108" spans="1:58" ht="18.75">
      <c r="A108" s="14" t="s">
        <v>259</v>
      </c>
      <c r="B108" s="14">
        <v>4</v>
      </c>
      <c r="C108" s="22" t="s">
        <v>260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>
        <v>55739</v>
      </c>
      <c r="Q108" s="23"/>
      <c r="R108" s="23"/>
      <c r="S108" s="23"/>
      <c r="T108" s="23"/>
      <c r="U108" s="23"/>
      <c r="V108" s="23">
        <f t="shared" si="5"/>
        <v>55739</v>
      </c>
      <c r="W108" s="23"/>
      <c r="X108" s="23"/>
      <c r="Y108" s="23"/>
      <c r="Z108" s="23">
        <f t="shared" si="6"/>
        <v>0</v>
      </c>
      <c r="AA108" s="23"/>
      <c r="AB108" s="23"/>
      <c r="AC108" s="23"/>
      <c r="AD108" s="23"/>
      <c r="AE108" s="23"/>
      <c r="AF108" s="23"/>
      <c r="AG108" s="23"/>
      <c r="AH108" s="23">
        <f t="shared" si="7"/>
        <v>0</v>
      </c>
      <c r="AI108" s="23"/>
      <c r="AJ108" s="23"/>
      <c r="AK108" s="23"/>
      <c r="AL108" s="23"/>
      <c r="AM108" s="23"/>
      <c r="AN108" s="23"/>
      <c r="AO108" s="23"/>
      <c r="AP108" s="23"/>
      <c r="AQ108" s="23"/>
      <c r="AR108" s="23">
        <f t="shared" si="8"/>
        <v>0</v>
      </c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>
        <f t="shared" si="9"/>
        <v>0</v>
      </c>
      <c r="BF108" s="23">
        <v>55739</v>
      </c>
    </row>
    <row r="109" spans="1:58" ht="18.75">
      <c r="A109" s="14" t="s">
        <v>263</v>
      </c>
      <c r="B109" s="14">
        <v>4</v>
      </c>
      <c r="C109" s="22" t="s">
        <v>264</v>
      </c>
      <c r="D109" s="23">
        <v>5561</v>
      </c>
      <c r="E109" s="23"/>
      <c r="F109" s="23">
        <v>62957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>
        <v>5086</v>
      </c>
      <c r="Q109" s="23"/>
      <c r="R109" s="23"/>
      <c r="S109" s="23"/>
      <c r="T109" s="23"/>
      <c r="U109" s="23"/>
      <c r="V109" s="23">
        <f t="shared" si="5"/>
        <v>73604</v>
      </c>
      <c r="W109" s="23"/>
      <c r="X109" s="23"/>
      <c r="Y109" s="23"/>
      <c r="Z109" s="23">
        <f t="shared" si="6"/>
        <v>0</v>
      </c>
      <c r="AA109" s="23"/>
      <c r="AB109" s="23"/>
      <c r="AC109" s="23"/>
      <c r="AD109" s="23"/>
      <c r="AE109" s="23"/>
      <c r="AF109" s="23"/>
      <c r="AG109" s="23"/>
      <c r="AH109" s="23">
        <f t="shared" si="7"/>
        <v>0</v>
      </c>
      <c r="AI109" s="23"/>
      <c r="AJ109" s="23"/>
      <c r="AK109" s="23"/>
      <c r="AL109" s="23"/>
      <c r="AM109" s="23"/>
      <c r="AN109" s="23"/>
      <c r="AO109" s="23"/>
      <c r="AP109" s="23"/>
      <c r="AQ109" s="23"/>
      <c r="AR109" s="23">
        <f t="shared" si="8"/>
        <v>0</v>
      </c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>
        <f t="shared" si="9"/>
        <v>0</v>
      </c>
      <c r="BF109" s="23">
        <v>73604</v>
      </c>
    </row>
    <row r="110" spans="1:58" ht="18.75">
      <c r="A110" s="14" t="s">
        <v>265</v>
      </c>
      <c r="B110" s="14">
        <v>2</v>
      </c>
      <c r="C110" s="22" t="s">
        <v>266</v>
      </c>
      <c r="D110" s="23">
        <v>971</v>
      </c>
      <c r="E110" s="23">
        <v>176696</v>
      </c>
      <c r="F110" s="23">
        <v>2039</v>
      </c>
      <c r="G110" s="23"/>
      <c r="H110" s="23">
        <v>1792464</v>
      </c>
      <c r="I110" s="23">
        <v>11031</v>
      </c>
      <c r="J110" s="23"/>
      <c r="K110" s="23">
        <v>310347</v>
      </c>
      <c r="L110" s="23">
        <v>270041</v>
      </c>
      <c r="M110" s="23"/>
      <c r="N110" s="23">
        <v>186596</v>
      </c>
      <c r="O110" s="23">
        <v>536537</v>
      </c>
      <c r="P110" s="23"/>
      <c r="Q110" s="23"/>
      <c r="R110" s="23">
        <v>14493</v>
      </c>
      <c r="S110" s="23">
        <v>1040</v>
      </c>
      <c r="T110" s="23">
        <v>400</v>
      </c>
      <c r="U110" s="23"/>
      <c r="V110" s="23">
        <f t="shared" si="5"/>
        <v>3302655</v>
      </c>
      <c r="W110" s="23">
        <v>44165</v>
      </c>
      <c r="X110" s="23">
        <v>26680</v>
      </c>
      <c r="Y110" s="23"/>
      <c r="Z110" s="23">
        <f t="shared" si="6"/>
        <v>70845</v>
      </c>
      <c r="AA110" s="23"/>
      <c r="AB110" s="23">
        <v>1272</v>
      </c>
      <c r="AC110" s="23"/>
      <c r="AD110" s="23">
        <v>8539</v>
      </c>
      <c r="AE110" s="23">
        <v>292</v>
      </c>
      <c r="AF110" s="23"/>
      <c r="AG110" s="23"/>
      <c r="AH110" s="23">
        <f t="shared" si="7"/>
        <v>10103</v>
      </c>
      <c r="AI110" s="23">
        <v>131982</v>
      </c>
      <c r="AJ110" s="23">
        <v>96911</v>
      </c>
      <c r="AK110" s="23">
        <v>2231</v>
      </c>
      <c r="AL110" s="23">
        <v>12829</v>
      </c>
      <c r="AM110" s="23"/>
      <c r="AN110" s="23"/>
      <c r="AO110" s="23"/>
      <c r="AP110" s="23">
        <v>2045</v>
      </c>
      <c r="AQ110" s="23"/>
      <c r="AR110" s="23">
        <f t="shared" si="8"/>
        <v>245998</v>
      </c>
      <c r="AS110" s="23">
        <v>25863</v>
      </c>
      <c r="AT110" s="23"/>
      <c r="AU110" s="23"/>
      <c r="AV110" s="23">
        <v>31003</v>
      </c>
      <c r="AW110" s="23"/>
      <c r="AX110" s="23">
        <v>30700</v>
      </c>
      <c r="AY110" s="23"/>
      <c r="AZ110" s="23">
        <v>190599</v>
      </c>
      <c r="BA110" s="23">
        <v>211</v>
      </c>
      <c r="BB110" s="23"/>
      <c r="BC110" s="23"/>
      <c r="BD110" s="23"/>
      <c r="BE110" s="23">
        <f t="shared" si="9"/>
        <v>278376</v>
      </c>
      <c r="BF110" s="23">
        <v>3907977</v>
      </c>
    </row>
    <row r="111" spans="1:58" ht="18.75">
      <c r="A111" s="14" t="s">
        <v>267</v>
      </c>
      <c r="B111" s="14">
        <v>3</v>
      </c>
      <c r="C111" s="22" t="s">
        <v>268</v>
      </c>
      <c r="D111" s="23">
        <v>971</v>
      </c>
      <c r="E111" s="23"/>
      <c r="F111" s="23"/>
      <c r="G111" s="23"/>
      <c r="H111" s="23"/>
      <c r="I111" s="23"/>
      <c r="J111" s="23"/>
      <c r="K111" s="23">
        <v>7670</v>
      </c>
      <c r="L111" s="23">
        <v>121476</v>
      </c>
      <c r="M111" s="23"/>
      <c r="N111" s="23"/>
      <c r="O111" s="23"/>
      <c r="P111" s="23"/>
      <c r="Q111" s="23"/>
      <c r="R111" s="23">
        <v>13567</v>
      </c>
      <c r="S111" s="23">
        <v>1040</v>
      </c>
      <c r="T111" s="23"/>
      <c r="U111" s="23"/>
      <c r="V111" s="23">
        <f t="shared" si="5"/>
        <v>144724</v>
      </c>
      <c r="W111" s="23">
        <v>44165</v>
      </c>
      <c r="X111" s="23"/>
      <c r="Y111" s="23"/>
      <c r="Z111" s="23">
        <f t="shared" si="6"/>
        <v>44165</v>
      </c>
      <c r="AA111" s="23"/>
      <c r="AB111" s="23"/>
      <c r="AC111" s="23"/>
      <c r="AD111" s="23"/>
      <c r="AE111" s="23"/>
      <c r="AF111" s="23"/>
      <c r="AG111" s="23"/>
      <c r="AH111" s="23">
        <f t="shared" si="7"/>
        <v>0</v>
      </c>
      <c r="AI111" s="23">
        <v>117982</v>
      </c>
      <c r="AJ111" s="23">
        <v>96694</v>
      </c>
      <c r="AK111" s="23"/>
      <c r="AL111" s="23"/>
      <c r="AM111" s="23"/>
      <c r="AN111" s="23"/>
      <c r="AO111" s="23"/>
      <c r="AP111" s="23"/>
      <c r="AQ111" s="23"/>
      <c r="AR111" s="23">
        <f t="shared" si="8"/>
        <v>214676</v>
      </c>
      <c r="AS111" s="23"/>
      <c r="AT111" s="23"/>
      <c r="AU111" s="23"/>
      <c r="AV111" s="23"/>
      <c r="AW111" s="23"/>
      <c r="AX111" s="23"/>
      <c r="AY111" s="23"/>
      <c r="AZ111" s="23">
        <v>189566</v>
      </c>
      <c r="BA111" s="23"/>
      <c r="BB111" s="23"/>
      <c r="BC111" s="23"/>
      <c r="BD111" s="23"/>
      <c r="BE111" s="23">
        <f t="shared" si="9"/>
        <v>189566</v>
      </c>
      <c r="BF111" s="23">
        <v>593131</v>
      </c>
    </row>
    <row r="112" spans="1:58" ht="18.75">
      <c r="A112" s="14" t="s">
        <v>793</v>
      </c>
      <c r="B112" s="14">
        <v>4</v>
      </c>
      <c r="C112" s="22" t="s">
        <v>794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3248</v>
      </c>
      <c r="S112" s="23"/>
      <c r="T112" s="23"/>
      <c r="U112" s="23"/>
      <c r="V112" s="23">
        <f t="shared" si="5"/>
        <v>3248</v>
      </c>
      <c r="W112" s="23"/>
      <c r="X112" s="23"/>
      <c r="Y112" s="23"/>
      <c r="Z112" s="23">
        <f t="shared" si="6"/>
        <v>0</v>
      </c>
      <c r="AA112" s="23"/>
      <c r="AB112" s="23"/>
      <c r="AC112" s="23"/>
      <c r="AD112" s="23"/>
      <c r="AE112" s="23"/>
      <c r="AF112" s="23"/>
      <c r="AG112" s="23"/>
      <c r="AH112" s="23">
        <f t="shared" si="7"/>
        <v>0</v>
      </c>
      <c r="AI112" s="23"/>
      <c r="AJ112" s="23"/>
      <c r="AK112" s="23"/>
      <c r="AL112" s="23"/>
      <c r="AM112" s="23"/>
      <c r="AN112" s="23"/>
      <c r="AO112" s="23"/>
      <c r="AP112" s="23"/>
      <c r="AQ112" s="23"/>
      <c r="AR112" s="23">
        <f t="shared" si="8"/>
        <v>0</v>
      </c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>
        <f t="shared" si="9"/>
        <v>0</v>
      </c>
      <c r="BF112" s="23">
        <v>3248</v>
      </c>
    </row>
    <row r="113" spans="1:58" ht="18.75">
      <c r="A113" s="14" t="s">
        <v>269</v>
      </c>
      <c r="B113" s="14">
        <v>3</v>
      </c>
      <c r="C113" s="22" t="s">
        <v>270</v>
      </c>
      <c r="D113" s="23"/>
      <c r="E113" s="23">
        <v>176696</v>
      </c>
      <c r="F113" s="23">
        <v>2039</v>
      </c>
      <c r="G113" s="23"/>
      <c r="H113" s="23">
        <v>1792464</v>
      </c>
      <c r="I113" s="23">
        <v>11031</v>
      </c>
      <c r="J113" s="23"/>
      <c r="K113" s="23">
        <v>302677</v>
      </c>
      <c r="L113" s="23">
        <v>148565</v>
      </c>
      <c r="M113" s="23"/>
      <c r="N113" s="23">
        <v>186596</v>
      </c>
      <c r="O113" s="23">
        <v>536537</v>
      </c>
      <c r="P113" s="23"/>
      <c r="Q113" s="23"/>
      <c r="R113" s="23">
        <v>926</v>
      </c>
      <c r="S113" s="23"/>
      <c r="T113" s="23">
        <v>400</v>
      </c>
      <c r="U113" s="23"/>
      <c r="V113" s="23">
        <f t="shared" si="5"/>
        <v>3157931</v>
      </c>
      <c r="W113" s="23"/>
      <c r="X113" s="23">
        <v>26680</v>
      </c>
      <c r="Y113" s="23"/>
      <c r="Z113" s="23">
        <f t="shared" si="6"/>
        <v>26680</v>
      </c>
      <c r="AA113" s="23"/>
      <c r="AB113" s="23">
        <v>1272</v>
      </c>
      <c r="AC113" s="23"/>
      <c r="AD113" s="23">
        <v>8539</v>
      </c>
      <c r="AE113" s="23">
        <v>292</v>
      </c>
      <c r="AF113" s="23"/>
      <c r="AG113" s="23"/>
      <c r="AH113" s="23">
        <f t="shared" si="7"/>
        <v>10103</v>
      </c>
      <c r="AI113" s="23">
        <v>14000</v>
      </c>
      <c r="AJ113" s="23">
        <v>217</v>
      </c>
      <c r="AK113" s="23">
        <v>2231</v>
      </c>
      <c r="AL113" s="23">
        <v>12829</v>
      </c>
      <c r="AM113" s="23"/>
      <c r="AN113" s="23"/>
      <c r="AO113" s="23"/>
      <c r="AP113" s="23">
        <v>2045</v>
      </c>
      <c r="AQ113" s="23"/>
      <c r="AR113" s="23">
        <f t="shared" si="8"/>
        <v>31322</v>
      </c>
      <c r="AS113" s="23">
        <v>25863</v>
      </c>
      <c r="AT113" s="23"/>
      <c r="AU113" s="23"/>
      <c r="AV113" s="23">
        <v>31003</v>
      </c>
      <c r="AW113" s="23"/>
      <c r="AX113" s="23">
        <v>30700</v>
      </c>
      <c r="AY113" s="23"/>
      <c r="AZ113" s="23">
        <v>1033</v>
      </c>
      <c r="BA113" s="23">
        <v>211</v>
      </c>
      <c r="BB113" s="23"/>
      <c r="BC113" s="23"/>
      <c r="BD113" s="23"/>
      <c r="BE113" s="23">
        <f t="shared" si="9"/>
        <v>88810</v>
      </c>
      <c r="BF113" s="23">
        <v>3314846</v>
      </c>
    </row>
    <row r="114" spans="1:58" ht="18.75">
      <c r="A114" s="14" t="s">
        <v>271</v>
      </c>
      <c r="B114" s="14">
        <v>4</v>
      </c>
      <c r="C114" s="22" t="s">
        <v>272</v>
      </c>
      <c r="D114" s="23"/>
      <c r="E114" s="23">
        <v>2816</v>
      </c>
      <c r="F114" s="23">
        <v>615</v>
      </c>
      <c r="G114" s="23"/>
      <c r="H114" s="23">
        <v>131394</v>
      </c>
      <c r="I114" s="23"/>
      <c r="J114" s="23"/>
      <c r="K114" s="23">
        <v>84101</v>
      </c>
      <c r="L114" s="23">
        <v>9739</v>
      </c>
      <c r="M114" s="23"/>
      <c r="N114" s="23"/>
      <c r="O114" s="23">
        <v>183646</v>
      </c>
      <c r="P114" s="23"/>
      <c r="Q114" s="23"/>
      <c r="R114" s="23"/>
      <c r="S114" s="23"/>
      <c r="T114" s="23"/>
      <c r="U114" s="23"/>
      <c r="V114" s="23">
        <f t="shared" si="5"/>
        <v>412311</v>
      </c>
      <c r="W114" s="23"/>
      <c r="X114" s="23"/>
      <c r="Y114" s="23"/>
      <c r="Z114" s="23">
        <f t="shared" si="6"/>
        <v>0</v>
      </c>
      <c r="AA114" s="23"/>
      <c r="AB114" s="23"/>
      <c r="AC114" s="23"/>
      <c r="AD114" s="23"/>
      <c r="AE114" s="23"/>
      <c r="AF114" s="23"/>
      <c r="AG114" s="23"/>
      <c r="AH114" s="23">
        <f t="shared" si="7"/>
        <v>0</v>
      </c>
      <c r="AI114" s="23"/>
      <c r="AJ114" s="23"/>
      <c r="AK114" s="23"/>
      <c r="AL114" s="23"/>
      <c r="AM114" s="23"/>
      <c r="AN114" s="23"/>
      <c r="AO114" s="23"/>
      <c r="AP114" s="23">
        <v>352</v>
      </c>
      <c r="AQ114" s="23"/>
      <c r="AR114" s="23">
        <f t="shared" si="8"/>
        <v>352</v>
      </c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>
        <f t="shared" si="9"/>
        <v>0</v>
      </c>
      <c r="BF114" s="23">
        <v>412663</v>
      </c>
    </row>
    <row r="115" spans="1:58" ht="18.75">
      <c r="A115" s="14" t="s">
        <v>273</v>
      </c>
      <c r="B115" s="14">
        <v>4</v>
      </c>
      <c r="C115" s="22" t="s">
        <v>274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>
        <v>92123</v>
      </c>
      <c r="O115" s="23"/>
      <c r="P115" s="23"/>
      <c r="Q115" s="23"/>
      <c r="R115" s="23"/>
      <c r="S115" s="23"/>
      <c r="T115" s="23"/>
      <c r="U115" s="23"/>
      <c r="V115" s="23">
        <f t="shared" si="5"/>
        <v>92123</v>
      </c>
      <c r="W115" s="23"/>
      <c r="X115" s="23"/>
      <c r="Y115" s="23"/>
      <c r="Z115" s="23">
        <f t="shared" si="6"/>
        <v>0</v>
      </c>
      <c r="AA115" s="23"/>
      <c r="AB115" s="23"/>
      <c r="AC115" s="23"/>
      <c r="AD115" s="23"/>
      <c r="AE115" s="23"/>
      <c r="AF115" s="23"/>
      <c r="AG115" s="23"/>
      <c r="AH115" s="23">
        <f t="shared" si="7"/>
        <v>0</v>
      </c>
      <c r="AI115" s="23"/>
      <c r="AJ115" s="23"/>
      <c r="AK115" s="23"/>
      <c r="AL115" s="23"/>
      <c r="AM115" s="23"/>
      <c r="AN115" s="23"/>
      <c r="AO115" s="23"/>
      <c r="AP115" s="23"/>
      <c r="AQ115" s="23"/>
      <c r="AR115" s="23">
        <f t="shared" si="8"/>
        <v>0</v>
      </c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>
        <f t="shared" si="9"/>
        <v>0</v>
      </c>
      <c r="BF115" s="23">
        <v>92123</v>
      </c>
    </row>
    <row r="116" spans="1:58" ht="18.75">
      <c r="A116" s="19" t="s">
        <v>275</v>
      </c>
      <c r="B116" s="19">
        <v>1</v>
      </c>
      <c r="C116" s="20" t="s">
        <v>276</v>
      </c>
      <c r="D116" s="21">
        <v>12569</v>
      </c>
      <c r="E116" s="21">
        <v>6048</v>
      </c>
      <c r="F116" s="21">
        <v>367964</v>
      </c>
      <c r="G116" s="21"/>
      <c r="H116" s="21">
        <v>48531</v>
      </c>
      <c r="I116" s="21">
        <v>49086</v>
      </c>
      <c r="J116" s="21"/>
      <c r="K116" s="21">
        <v>1205780</v>
      </c>
      <c r="L116" s="21">
        <v>287962</v>
      </c>
      <c r="M116" s="21"/>
      <c r="N116" s="21">
        <v>86094</v>
      </c>
      <c r="O116" s="21">
        <v>15833</v>
      </c>
      <c r="P116" s="21"/>
      <c r="Q116" s="21">
        <v>10328</v>
      </c>
      <c r="R116" s="21"/>
      <c r="S116" s="21">
        <v>122384</v>
      </c>
      <c r="T116" s="21"/>
      <c r="U116" s="21"/>
      <c r="V116" s="24">
        <f t="shared" si="5"/>
        <v>2212579</v>
      </c>
      <c r="W116" s="21"/>
      <c r="X116" s="21"/>
      <c r="Y116" s="21">
        <v>9888</v>
      </c>
      <c r="Z116" s="24">
        <f t="shared" si="6"/>
        <v>9888</v>
      </c>
      <c r="AA116" s="21"/>
      <c r="AB116" s="21"/>
      <c r="AC116" s="21"/>
      <c r="AD116" s="21"/>
      <c r="AE116" s="21"/>
      <c r="AF116" s="21"/>
      <c r="AG116" s="21"/>
      <c r="AH116" s="24">
        <f t="shared" si="7"/>
        <v>0</v>
      </c>
      <c r="AI116" s="21">
        <v>4051</v>
      </c>
      <c r="AJ116" s="21">
        <v>1335</v>
      </c>
      <c r="AK116" s="21"/>
      <c r="AL116" s="21"/>
      <c r="AM116" s="21">
        <v>35396</v>
      </c>
      <c r="AN116" s="21">
        <v>161959</v>
      </c>
      <c r="AO116" s="21">
        <v>25516</v>
      </c>
      <c r="AP116" s="21">
        <v>657</v>
      </c>
      <c r="AQ116" s="21"/>
      <c r="AR116" s="24">
        <f t="shared" si="8"/>
        <v>228914</v>
      </c>
      <c r="AS116" s="21"/>
      <c r="AT116" s="21"/>
      <c r="AU116" s="21"/>
      <c r="AV116" s="21"/>
      <c r="AW116" s="21"/>
      <c r="AX116" s="21"/>
      <c r="AY116" s="21"/>
      <c r="AZ116" s="21">
        <v>58085319</v>
      </c>
      <c r="BA116" s="21"/>
      <c r="BB116" s="21"/>
      <c r="BC116" s="21"/>
      <c r="BD116" s="21"/>
      <c r="BE116" s="24">
        <f t="shared" si="9"/>
        <v>58085319</v>
      </c>
      <c r="BF116" s="21">
        <v>60536700</v>
      </c>
    </row>
    <row r="117" spans="1:58" ht="18.75">
      <c r="A117" s="14" t="s">
        <v>277</v>
      </c>
      <c r="B117" s="14">
        <v>2</v>
      </c>
      <c r="C117" s="22" t="s">
        <v>278</v>
      </c>
      <c r="D117" s="23"/>
      <c r="E117" s="23">
        <v>5662</v>
      </c>
      <c r="F117" s="23"/>
      <c r="G117" s="23"/>
      <c r="H117" s="23">
        <v>23413</v>
      </c>
      <c r="I117" s="23"/>
      <c r="J117" s="23"/>
      <c r="K117" s="23"/>
      <c r="L117" s="23">
        <v>46284</v>
      </c>
      <c r="M117" s="23"/>
      <c r="N117" s="23"/>
      <c r="O117" s="23"/>
      <c r="P117" s="23"/>
      <c r="Q117" s="23">
        <v>10328</v>
      </c>
      <c r="R117" s="23"/>
      <c r="S117" s="23"/>
      <c r="T117" s="23"/>
      <c r="U117" s="23"/>
      <c r="V117" s="23">
        <f t="shared" si="5"/>
        <v>85687</v>
      </c>
      <c r="W117" s="23"/>
      <c r="X117" s="23"/>
      <c r="Y117" s="23"/>
      <c r="Z117" s="23">
        <f t="shared" si="6"/>
        <v>0</v>
      </c>
      <c r="AA117" s="23"/>
      <c r="AB117" s="23"/>
      <c r="AC117" s="23"/>
      <c r="AD117" s="23"/>
      <c r="AE117" s="23"/>
      <c r="AF117" s="23"/>
      <c r="AG117" s="23"/>
      <c r="AH117" s="23">
        <f t="shared" si="7"/>
        <v>0</v>
      </c>
      <c r="AI117" s="23"/>
      <c r="AJ117" s="23"/>
      <c r="AK117" s="23"/>
      <c r="AL117" s="23"/>
      <c r="AM117" s="23">
        <v>35396</v>
      </c>
      <c r="AN117" s="23">
        <v>161959</v>
      </c>
      <c r="AO117" s="23">
        <v>25516</v>
      </c>
      <c r="AP117" s="23"/>
      <c r="AQ117" s="23"/>
      <c r="AR117" s="23">
        <f t="shared" si="8"/>
        <v>222871</v>
      </c>
      <c r="AS117" s="23"/>
      <c r="AT117" s="23"/>
      <c r="AU117" s="23"/>
      <c r="AV117" s="23"/>
      <c r="AW117" s="23"/>
      <c r="AX117" s="23"/>
      <c r="AY117" s="23"/>
      <c r="AZ117" s="23">
        <v>2340903</v>
      </c>
      <c r="BA117" s="23"/>
      <c r="BB117" s="23"/>
      <c r="BC117" s="23"/>
      <c r="BD117" s="23"/>
      <c r="BE117" s="23">
        <f t="shared" si="9"/>
        <v>2340903</v>
      </c>
      <c r="BF117" s="23">
        <v>2649461</v>
      </c>
    </row>
    <row r="118" spans="1:58" ht="18.75">
      <c r="A118" s="14" t="s">
        <v>279</v>
      </c>
      <c r="B118" s="14">
        <v>3</v>
      </c>
      <c r="C118" s="22" t="s">
        <v>280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>
        <f t="shared" si="5"/>
        <v>0</v>
      </c>
      <c r="W118" s="23"/>
      <c r="X118" s="23"/>
      <c r="Y118" s="23"/>
      <c r="Z118" s="23">
        <f t="shared" si="6"/>
        <v>0</v>
      </c>
      <c r="AA118" s="23"/>
      <c r="AB118" s="23"/>
      <c r="AC118" s="23"/>
      <c r="AD118" s="23"/>
      <c r="AE118" s="23"/>
      <c r="AF118" s="23"/>
      <c r="AG118" s="23"/>
      <c r="AH118" s="23">
        <f t="shared" si="7"/>
        <v>0</v>
      </c>
      <c r="AI118" s="23"/>
      <c r="AJ118" s="23"/>
      <c r="AK118" s="23"/>
      <c r="AL118" s="23"/>
      <c r="AM118" s="23"/>
      <c r="AN118" s="23"/>
      <c r="AO118" s="23"/>
      <c r="AP118" s="23"/>
      <c r="AQ118" s="23"/>
      <c r="AR118" s="23">
        <f t="shared" si="8"/>
        <v>0</v>
      </c>
      <c r="AS118" s="23"/>
      <c r="AT118" s="23"/>
      <c r="AU118" s="23"/>
      <c r="AV118" s="23"/>
      <c r="AW118" s="23"/>
      <c r="AX118" s="23"/>
      <c r="AY118" s="23"/>
      <c r="AZ118" s="23">
        <v>2312690</v>
      </c>
      <c r="BA118" s="23"/>
      <c r="BB118" s="23"/>
      <c r="BC118" s="23"/>
      <c r="BD118" s="23"/>
      <c r="BE118" s="23">
        <f t="shared" si="9"/>
        <v>2312690</v>
      </c>
      <c r="BF118" s="23">
        <v>2312690</v>
      </c>
    </row>
    <row r="119" spans="1:58" ht="18.75">
      <c r="A119" s="14" t="s">
        <v>281</v>
      </c>
      <c r="B119" s="14">
        <v>4</v>
      </c>
      <c r="C119" s="22" t="s">
        <v>282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>
        <f t="shared" si="5"/>
        <v>0</v>
      </c>
      <c r="W119" s="23"/>
      <c r="X119" s="23"/>
      <c r="Y119" s="23"/>
      <c r="Z119" s="23">
        <f t="shared" si="6"/>
        <v>0</v>
      </c>
      <c r="AA119" s="23"/>
      <c r="AB119" s="23"/>
      <c r="AC119" s="23"/>
      <c r="AD119" s="23"/>
      <c r="AE119" s="23"/>
      <c r="AF119" s="23"/>
      <c r="AG119" s="23"/>
      <c r="AH119" s="23">
        <f t="shared" si="7"/>
        <v>0</v>
      </c>
      <c r="AI119" s="23"/>
      <c r="AJ119" s="23"/>
      <c r="AK119" s="23"/>
      <c r="AL119" s="23"/>
      <c r="AM119" s="23"/>
      <c r="AN119" s="23"/>
      <c r="AO119" s="23"/>
      <c r="AP119" s="23"/>
      <c r="AQ119" s="23"/>
      <c r="AR119" s="23">
        <f t="shared" si="8"/>
        <v>0</v>
      </c>
      <c r="AS119" s="23"/>
      <c r="AT119" s="23"/>
      <c r="AU119" s="23"/>
      <c r="AV119" s="23"/>
      <c r="AW119" s="23"/>
      <c r="AX119" s="23"/>
      <c r="AY119" s="23"/>
      <c r="AZ119" s="23">
        <v>537869</v>
      </c>
      <c r="BA119" s="23"/>
      <c r="BB119" s="23"/>
      <c r="BC119" s="23"/>
      <c r="BD119" s="23"/>
      <c r="BE119" s="23">
        <f t="shared" si="9"/>
        <v>537869</v>
      </c>
      <c r="BF119" s="23">
        <v>537869</v>
      </c>
    </row>
    <row r="120" spans="1:58" ht="18.75">
      <c r="A120" s="14" t="s">
        <v>283</v>
      </c>
      <c r="B120" s="14">
        <v>4</v>
      </c>
      <c r="C120" s="22" t="s">
        <v>284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>
        <f t="shared" si="5"/>
        <v>0</v>
      </c>
      <c r="W120" s="23"/>
      <c r="X120" s="23"/>
      <c r="Y120" s="23"/>
      <c r="Z120" s="23">
        <f t="shared" si="6"/>
        <v>0</v>
      </c>
      <c r="AA120" s="23"/>
      <c r="AB120" s="23"/>
      <c r="AC120" s="23"/>
      <c r="AD120" s="23"/>
      <c r="AE120" s="23"/>
      <c r="AF120" s="23"/>
      <c r="AG120" s="23"/>
      <c r="AH120" s="23">
        <f t="shared" si="7"/>
        <v>0</v>
      </c>
      <c r="AI120" s="23"/>
      <c r="AJ120" s="23"/>
      <c r="AK120" s="23"/>
      <c r="AL120" s="23"/>
      <c r="AM120" s="23"/>
      <c r="AN120" s="23"/>
      <c r="AO120" s="23"/>
      <c r="AP120" s="23"/>
      <c r="AQ120" s="23"/>
      <c r="AR120" s="23">
        <f t="shared" si="8"/>
        <v>0</v>
      </c>
      <c r="AS120" s="23"/>
      <c r="AT120" s="23"/>
      <c r="AU120" s="23"/>
      <c r="AV120" s="23"/>
      <c r="AW120" s="23"/>
      <c r="AX120" s="23"/>
      <c r="AY120" s="23"/>
      <c r="AZ120" s="23">
        <v>364223</v>
      </c>
      <c r="BA120" s="23"/>
      <c r="BB120" s="23"/>
      <c r="BC120" s="23"/>
      <c r="BD120" s="23"/>
      <c r="BE120" s="23">
        <f t="shared" si="9"/>
        <v>364223</v>
      </c>
      <c r="BF120" s="23">
        <v>364223</v>
      </c>
    </row>
    <row r="121" spans="1:58" ht="18.75">
      <c r="A121" s="14" t="s">
        <v>287</v>
      </c>
      <c r="B121" s="14">
        <v>5</v>
      </c>
      <c r="C121" s="22" t="s">
        <v>288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>
        <f t="shared" si="5"/>
        <v>0</v>
      </c>
      <c r="W121" s="23"/>
      <c r="X121" s="23"/>
      <c r="Y121" s="23"/>
      <c r="Z121" s="23">
        <f t="shared" si="6"/>
        <v>0</v>
      </c>
      <c r="AA121" s="23"/>
      <c r="AB121" s="23"/>
      <c r="AC121" s="23"/>
      <c r="AD121" s="23"/>
      <c r="AE121" s="23"/>
      <c r="AF121" s="23"/>
      <c r="AG121" s="23"/>
      <c r="AH121" s="23">
        <f t="shared" si="7"/>
        <v>0</v>
      </c>
      <c r="AI121" s="23"/>
      <c r="AJ121" s="23"/>
      <c r="AK121" s="23"/>
      <c r="AL121" s="23"/>
      <c r="AM121" s="23"/>
      <c r="AN121" s="23"/>
      <c r="AO121" s="23"/>
      <c r="AP121" s="23"/>
      <c r="AQ121" s="23"/>
      <c r="AR121" s="23">
        <f t="shared" si="8"/>
        <v>0</v>
      </c>
      <c r="AS121" s="23"/>
      <c r="AT121" s="23"/>
      <c r="AU121" s="23"/>
      <c r="AV121" s="23"/>
      <c r="AW121" s="23"/>
      <c r="AX121" s="23"/>
      <c r="AY121" s="23"/>
      <c r="AZ121" s="23">
        <v>364223</v>
      </c>
      <c r="BA121" s="23"/>
      <c r="BB121" s="23"/>
      <c r="BC121" s="23"/>
      <c r="BD121" s="23"/>
      <c r="BE121" s="23">
        <f t="shared" si="9"/>
        <v>364223</v>
      </c>
      <c r="BF121" s="23">
        <v>364223</v>
      </c>
    </row>
    <row r="122" spans="1:58" ht="18.75">
      <c r="A122" s="14" t="s">
        <v>289</v>
      </c>
      <c r="B122" s="14">
        <v>4</v>
      </c>
      <c r="C122" s="22" t="s">
        <v>290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>
        <f t="shared" si="5"/>
        <v>0</v>
      </c>
      <c r="W122" s="23"/>
      <c r="X122" s="23"/>
      <c r="Y122" s="23"/>
      <c r="Z122" s="23">
        <f t="shared" si="6"/>
        <v>0</v>
      </c>
      <c r="AA122" s="23"/>
      <c r="AB122" s="23"/>
      <c r="AC122" s="23"/>
      <c r="AD122" s="23"/>
      <c r="AE122" s="23"/>
      <c r="AF122" s="23"/>
      <c r="AG122" s="23"/>
      <c r="AH122" s="23">
        <f t="shared" si="7"/>
        <v>0</v>
      </c>
      <c r="AI122" s="23"/>
      <c r="AJ122" s="23"/>
      <c r="AK122" s="23"/>
      <c r="AL122" s="23"/>
      <c r="AM122" s="23"/>
      <c r="AN122" s="23"/>
      <c r="AO122" s="23"/>
      <c r="AP122" s="23"/>
      <c r="AQ122" s="23"/>
      <c r="AR122" s="23">
        <f t="shared" si="8"/>
        <v>0</v>
      </c>
      <c r="AS122" s="23"/>
      <c r="AT122" s="23"/>
      <c r="AU122" s="23"/>
      <c r="AV122" s="23"/>
      <c r="AW122" s="23"/>
      <c r="AX122" s="23"/>
      <c r="AY122" s="23"/>
      <c r="AZ122" s="23">
        <v>1410598</v>
      </c>
      <c r="BA122" s="23"/>
      <c r="BB122" s="23"/>
      <c r="BC122" s="23"/>
      <c r="BD122" s="23"/>
      <c r="BE122" s="23">
        <f t="shared" si="9"/>
        <v>1410598</v>
      </c>
      <c r="BF122" s="23">
        <v>1410598</v>
      </c>
    </row>
    <row r="123" spans="1:58" ht="18.75">
      <c r="A123" s="14" t="s">
        <v>291</v>
      </c>
      <c r="B123" s="14">
        <v>2</v>
      </c>
      <c r="C123" s="22" t="s">
        <v>292</v>
      </c>
      <c r="D123" s="23">
        <v>12569</v>
      </c>
      <c r="E123" s="23">
        <v>386</v>
      </c>
      <c r="F123" s="23">
        <v>367964</v>
      </c>
      <c r="G123" s="23"/>
      <c r="H123" s="23">
        <v>25118</v>
      </c>
      <c r="I123" s="23">
        <v>49086</v>
      </c>
      <c r="J123" s="23"/>
      <c r="K123" s="23">
        <v>1205780</v>
      </c>
      <c r="L123" s="23">
        <v>234471</v>
      </c>
      <c r="M123" s="23"/>
      <c r="N123" s="23">
        <v>86094</v>
      </c>
      <c r="O123" s="23">
        <v>15833</v>
      </c>
      <c r="P123" s="23"/>
      <c r="Q123" s="23"/>
      <c r="R123" s="23"/>
      <c r="S123" s="23">
        <v>122384</v>
      </c>
      <c r="T123" s="23"/>
      <c r="U123" s="23"/>
      <c r="V123" s="23">
        <f t="shared" si="5"/>
        <v>2119685</v>
      </c>
      <c r="W123" s="23"/>
      <c r="X123" s="23"/>
      <c r="Y123" s="23">
        <v>9386</v>
      </c>
      <c r="Z123" s="23">
        <f t="shared" si="6"/>
        <v>9386</v>
      </c>
      <c r="AA123" s="23"/>
      <c r="AB123" s="23"/>
      <c r="AC123" s="23"/>
      <c r="AD123" s="23"/>
      <c r="AE123" s="23"/>
      <c r="AF123" s="23"/>
      <c r="AG123" s="23"/>
      <c r="AH123" s="23">
        <f t="shared" si="7"/>
        <v>0</v>
      </c>
      <c r="AI123" s="23">
        <v>4051</v>
      </c>
      <c r="AJ123" s="23">
        <v>1335</v>
      </c>
      <c r="AK123" s="23"/>
      <c r="AL123" s="23"/>
      <c r="AM123" s="23"/>
      <c r="AN123" s="23"/>
      <c r="AO123" s="23"/>
      <c r="AP123" s="23">
        <v>657</v>
      </c>
      <c r="AQ123" s="23"/>
      <c r="AR123" s="23">
        <f t="shared" si="8"/>
        <v>6043</v>
      </c>
      <c r="AS123" s="23"/>
      <c r="AT123" s="23"/>
      <c r="AU123" s="23"/>
      <c r="AV123" s="23"/>
      <c r="AW123" s="23"/>
      <c r="AX123" s="23"/>
      <c r="AY123" s="23"/>
      <c r="AZ123" s="23">
        <v>27748639</v>
      </c>
      <c r="BA123" s="23"/>
      <c r="BB123" s="23"/>
      <c r="BC123" s="23"/>
      <c r="BD123" s="23"/>
      <c r="BE123" s="23">
        <f t="shared" si="9"/>
        <v>27748639</v>
      </c>
      <c r="BF123" s="23">
        <v>29883753</v>
      </c>
    </row>
    <row r="124" spans="1:58" ht="18.75">
      <c r="A124" s="14" t="s">
        <v>295</v>
      </c>
      <c r="B124" s="14">
        <v>3</v>
      </c>
      <c r="C124" s="22" t="s">
        <v>296</v>
      </c>
      <c r="D124" s="23">
        <v>12569</v>
      </c>
      <c r="E124" s="23">
        <v>386</v>
      </c>
      <c r="F124" s="23">
        <v>367964</v>
      </c>
      <c r="G124" s="23"/>
      <c r="H124" s="23">
        <v>25118</v>
      </c>
      <c r="I124" s="23">
        <v>49086</v>
      </c>
      <c r="J124" s="23"/>
      <c r="K124" s="23">
        <v>1205780</v>
      </c>
      <c r="L124" s="23">
        <v>234471</v>
      </c>
      <c r="M124" s="23"/>
      <c r="N124" s="23">
        <v>86094</v>
      </c>
      <c r="O124" s="23">
        <v>15833</v>
      </c>
      <c r="P124" s="23"/>
      <c r="Q124" s="23"/>
      <c r="R124" s="23"/>
      <c r="S124" s="23">
        <v>122384</v>
      </c>
      <c r="T124" s="23"/>
      <c r="U124" s="23"/>
      <c r="V124" s="23">
        <f t="shared" si="5"/>
        <v>2119685</v>
      </c>
      <c r="W124" s="23"/>
      <c r="X124" s="23"/>
      <c r="Y124" s="23">
        <v>9386</v>
      </c>
      <c r="Z124" s="23">
        <f t="shared" si="6"/>
        <v>9386</v>
      </c>
      <c r="AA124" s="23"/>
      <c r="AB124" s="23"/>
      <c r="AC124" s="23"/>
      <c r="AD124" s="23"/>
      <c r="AE124" s="23"/>
      <c r="AF124" s="23"/>
      <c r="AG124" s="23"/>
      <c r="AH124" s="23">
        <f t="shared" si="7"/>
        <v>0</v>
      </c>
      <c r="AI124" s="23">
        <v>4051</v>
      </c>
      <c r="AJ124" s="23">
        <v>1335</v>
      </c>
      <c r="AK124" s="23"/>
      <c r="AL124" s="23"/>
      <c r="AM124" s="23"/>
      <c r="AN124" s="23"/>
      <c r="AO124" s="23"/>
      <c r="AP124" s="23">
        <v>657</v>
      </c>
      <c r="AQ124" s="23"/>
      <c r="AR124" s="23">
        <f t="shared" si="8"/>
        <v>6043</v>
      </c>
      <c r="AS124" s="23"/>
      <c r="AT124" s="23"/>
      <c r="AU124" s="23"/>
      <c r="AV124" s="23"/>
      <c r="AW124" s="23"/>
      <c r="AX124" s="23"/>
      <c r="AY124" s="23"/>
      <c r="AZ124" s="23">
        <v>27748639</v>
      </c>
      <c r="BA124" s="23"/>
      <c r="BB124" s="23"/>
      <c r="BC124" s="23"/>
      <c r="BD124" s="23"/>
      <c r="BE124" s="23">
        <f t="shared" si="9"/>
        <v>27748639</v>
      </c>
      <c r="BF124" s="23">
        <v>29883753</v>
      </c>
    </row>
    <row r="125" spans="1:58" ht="18.75">
      <c r="A125" s="14" t="s">
        <v>297</v>
      </c>
      <c r="B125" s="14">
        <v>4</v>
      </c>
      <c r="C125" s="22" t="s">
        <v>298</v>
      </c>
      <c r="D125" s="23"/>
      <c r="E125" s="23"/>
      <c r="F125" s="23">
        <v>511</v>
      </c>
      <c r="G125" s="23"/>
      <c r="H125" s="23"/>
      <c r="I125" s="23">
        <v>6984</v>
      </c>
      <c r="J125" s="23"/>
      <c r="K125" s="23">
        <v>245</v>
      </c>
      <c r="L125" s="23">
        <v>769</v>
      </c>
      <c r="M125" s="23"/>
      <c r="N125" s="23"/>
      <c r="O125" s="23">
        <v>7419</v>
      </c>
      <c r="P125" s="23"/>
      <c r="Q125" s="23"/>
      <c r="R125" s="23"/>
      <c r="S125" s="23">
        <v>122384</v>
      </c>
      <c r="T125" s="23"/>
      <c r="U125" s="23"/>
      <c r="V125" s="23">
        <f t="shared" si="5"/>
        <v>138312</v>
      </c>
      <c r="W125" s="23"/>
      <c r="X125" s="23"/>
      <c r="Y125" s="23"/>
      <c r="Z125" s="23">
        <f t="shared" si="6"/>
        <v>0</v>
      </c>
      <c r="AA125" s="23"/>
      <c r="AB125" s="23"/>
      <c r="AC125" s="23"/>
      <c r="AD125" s="23"/>
      <c r="AE125" s="23"/>
      <c r="AF125" s="23"/>
      <c r="AG125" s="23"/>
      <c r="AH125" s="23">
        <f t="shared" si="7"/>
        <v>0</v>
      </c>
      <c r="AI125" s="23">
        <v>4051</v>
      </c>
      <c r="AJ125" s="23"/>
      <c r="AK125" s="23"/>
      <c r="AL125" s="23"/>
      <c r="AM125" s="23"/>
      <c r="AN125" s="23"/>
      <c r="AO125" s="23"/>
      <c r="AP125" s="23"/>
      <c r="AQ125" s="23"/>
      <c r="AR125" s="23">
        <f t="shared" si="8"/>
        <v>4051</v>
      </c>
      <c r="AS125" s="23"/>
      <c r="AT125" s="23"/>
      <c r="AU125" s="23"/>
      <c r="AV125" s="23"/>
      <c r="AW125" s="23"/>
      <c r="AX125" s="23"/>
      <c r="AY125" s="23"/>
      <c r="AZ125" s="23">
        <v>27748639</v>
      </c>
      <c r="BA125" s="23"/>
      <c r="BB125" s="23"/>
      <c r="BC125" s="23"/>
      <c r="BD125" s="23"/>
      <c r="BE125" s="23">
        <f t="shared" si="9"/>
        <v>27748639</v>
      </c>
      <c r="BF125" s="23">
        <v>27891002</v>
      </c>
    </row>
    <row r="126" spans="1:58" ht="18.75">
      <c r="A126" s="14" t="s">
        <v>299</v>
      </c>
      <c r="B126" s="14">
        <v>4</v>
      </c>
      <c r="C126" s="22" t="s">
        <v>300</v>
      </c>
      <c r="D126" s="23"/>
      <c r="E126" s="23"/>
      <c r="F126" s="23"/>
      <c r="G126" s="23"/>
      <c r="H126" s="23">
        <v>275</v>
      </c>
      <c r="I126" s="23"/>
      <c r="J126" s="23"/>
      <c r="K126" s="23"/>
      <c r="L126" s="23">
        <v>50908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>
        <f t="shared" si="5"/>
        <v>51183</v>
      </c>
      <c r="W126" s="23"/>
      <c r="X126" s="23"/>
      <c r="Y126" s="23">
        <v>1044</v>
      </c>
      <c r="Z126" s="23">
        <f t="shared" si="6"/>
        <v>1044</v>
      </c>
      <c r="AA126" s="23"/>
      <c r="AB126" s="23"/>
      <c r="AC126" s="23"/>
      <c r="AD126" s="23"/>
      <c r="AE126" s="23"/>
      <c r="AF126" s="23"/>
      <c r="AG126" s="23"/>
      <c r="AH126" s="23">
        <f t="shared" si="7"/>
        <v>0</v>
      </c>
      <c r="AI126" s="23"/>
      <c r="AJ126" s="23"/>
      <c r="AK126" s="23"/>
      <c r="AL126" s="23"/>
      <c r="AM126" s="23"/>
      <c r="AN126" s="23"/>
      <c r="AO126" s="23"/>
      <c r="AP126" s="23"/>
      <c r="AQ126" s="23"/>
      <c r="AR126" s="23">
        <f t="shared" si="8"/>
        <v>0</v>
      </c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>
        <f t="shared" si="9"/>
        <v>0</v>
      </c>
      <c r="BF126" s="23">
        <v>52227</v>
      </c>
    </row>
    <row r="127" spans="1:58" ht="18.75">
      <c r="A127" s="14" t="s">
        <v>301</v>
      </c>
      <c r="B127" s="14">
        <v>4</v>
      </c>
      <c r="C127" s="22" t="s">
        <v>302</v>
      </c>
      <c r="D127" s="23"/>
      <c r="E127" s="23"/>
      <c r="F127" s="23">
        <v>613</v>
      </c>
      <c r="G127" s="23"/>
      <c r="H127" s="23">
        <v>1533</v>
      </c>
      <c r="I127" s="23"/>
      <c r="J127" s="23"/>
      <c r="K127" s="23"/>
      <c r="L127" s="23">
        <v>1804</v>
      </c>
      <c r="M127" s="23"/>
      <c r="N127" s="23"/>
      <c r="O127" s="23"/>
      <c r="P127" s="23"/>
      <c r="Q127" s="23"/>
      <c r="R127" s="23"/>
      <c r="S127" s="23"/>
      <c r="T127" s="23"/>
      <c r="U127" s="23"/>
      <c r="V127" s="23">
        <f t="shared" si="5"/>
        <v>3950</v>
      </c>
      <c r="W127" s="23"/>
      <c r="X127" s="23"/>
      <c r="Y127" s="23"/>
      <c r="Z127" s="23">
        <f t="shared" si="6"/>
        <v>0</v>
      </c>
      <c r="AA127" s="23"/>
      <c r="AB127" s="23"/>
      <c r="AC127" s="23"/>
      <c r="AD127" s="23"/>
      <c r="AE127" s="23"/>
      <c r="AF127" s="23"/>
      <c r="AG127" s="23"/>
      <c r="AH127" s="23">
        <f t="shared" si="7"/>
        <v>0</v>
      </c>
      <c r="AI127" s="23"/>
      <c r="AJ127" s="23"/>
      <c r="AK127" s="23"/>
      <c r="AL127" s="23"/>
      <c r="AM127" s="23"/>
      <c r="AN127" s="23"/>
      <c r="AO127" s="23"/>
      <c r="AP127" s="23"/>
      <c r="AQ127" s="23"/>
      <c r="AR127" s="23">
        <f t="shared" si="8"/>
        <v>0</v>
      </c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>
        <f t="shared" si="9"/>
        <v>0</v>
      </c>
      <c r="BF127" s="23">
        <v>3950</v>
      </c>
    </row>
    <row r="128" spans="1:58" ht="18.75">
      <c r="A128" s="14" t="s">
        <v>303</v>
      </c>
      <c r="B128" s="14">
        <v>4</v>
      </c>
      <c r="C128" s="22" t="s">
        <v>304</v>
      </c>
      <c r="D128" s="23"/>
      <c r="E128" s="23"/>
      <c r="F128" s="23"/>
      <c r="G128" s="23"/>
      <c r="H128" s="23"/>
      <c r="I128" s="23"/>
      <c r="J128" s="23"/>
      <c r="K128" s="23"/>
      <c r="L128" s="23">
        <v>505</v>
      </c>
      <c r="M128" s="23"/>
      <c r="N128" s="23"/>
      <c r="O128" s="23"/>
      <c r="P128" s="23"/>
      <c r="Q128" s="23"/>
      <c r="R128" s="23"/>
      <c r="S128" s="23"/>
      <c r="T128" s="23"/>
      <c r="U128" s="23"/>
      <c r="V128" s="23">
        <f t="shared" si="5"/>
        <v>505</v>
      </c>
      <c r="W128" s="23"/>
      <c r="X128" s="23"/>
      <c r="Y128" s="23"/>
      <c r="Z128" s="23">
        <f t="shared" si="6"/>
        <v>0</v>
      </c>
      <c r="AA128" s="23"/>
      <c r="AB128" s="23"/>
      <c r="AC128" s="23"/>
      <c r="AD128" s="23"/>
      <c r="AE128" s="23"/>
      <c r="AF128" s="23"/>
      <c r="AG128" s="23"/>
      <c r="AH128" s="23">
        <f t="shared" si="7"/>
        <v>0</v>
      </c>
      <c r="AI128" s="23"/>
      <c r="AJ128" s="23"/>
      <c r="AK128" s="23"/>
      <c r="AL128" s="23"/>
      <c r="AM128" s="23"/>
      <c r="AN128" s="23"/>
      <c r="AO128" s="23"/>
      <c r="AP128" s="23"/>
      <c r="AQ128" s="23"/>
      <c r="AR128" s="23">
        <f t="shared" si="8"/>
        <v>0</v>
      </c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>
        <f t="shared" si="9"/>
        <v>0</v>
      </c>
      <c r="BF128" s="23">
        <v>505</v>
      </c>
    </row>
    <row r="129" spans="1:58" ht="18.75">
      <c r="A129" s="14" t="s">
        <v>305</v>
      </c>
      <c r="B129" s="14">
        <v>4</v>
      </c>
      <c r="C129" s="22" t="s">
        <v>306</v>
      </c>
      <c r="D129" s="23">
        <v>2509</v>
      </c>
      <c r="E129" s="23">
        <v>386</v>
      </c>
      <c r="F129" s="23">
        <v>2154</v>
      </c>
      <c r="G129" s="23"/>
      <c r="H129" s="23">
        <v>13713</v>
      </c>
      <c r="I129" s="23">
        <v>42102</v>
      </c>
      <c r="J129" s="23"/>
      <c r="K129" s="23">
        <v>1205535</v>
      </c>
      <c r="L129" s="23">
        <v>170425</v>
      </c>
      <c r="M129" s="23"/>
      <c r="N129" s="23">
        <v>74146</v>
      </c>
      <c r="O129" s="23">
        <v>1362</v>
      </c>
      <c r="P129" s="23"/>
      <c r="Q129" s="23"/>
      <c r="R129" s="23"/>
      <c r="S129" s="23"/>
      <c r="T129" s="23"/>
      <c r="U129" s="23"/>
      <c r="V129" s="23">
        <f t="shared" si="5"/>
        <v>1512332</v>
      </c>
      <c r="W129" s="23"/>
      <c r="X129" s="23"/>
      <c r="Y129" s="23">
        <v>8342</v>
      </c>
      <c r="Z129" s="23">
        <f t="shared" si="6"/>
        <v>8342</v>
      </c>
      <c r="AA129" s="23"/>
      <c r="AB129" s="23"/>
      <c r="AC129" s="23"/>
      <c r="AD129" s="23"/>
      <c r="AE129" s="23"/>
      <c r="AF129" s="23"/>
      <c r="AG129" s="23"/>
      <c r="AH129" s="23">
        <f t="shared" si="7"/>
        <v>0</v>
      </c>
      <c r="AI129" s="23"/>
      <c r="AJ129" s="23">
        <v>1335</v>
      </c>
      <c r="AK129" s="23"/>
      <c r="AL129" s="23"/>
      <c r="AM129" s="23"/>
      <c r="AN129" s="23"/>
      <c r="AO129" s="23"/>
      <c r="AP129" s="23">
        <v>657</v>
      </c>
      <c r="AQ129" s="23"/>
      <c r="AR129" s="23">
        <f t="shared" si="8"/>
        <v>1992</v>
      </c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>
        <f t="shared" si="9"/>
        <v>0</v>
      </c>
      <c r="BF129" s="23">
        <v>1522666</v>
      </c>
    </row>
    <row r="130" spans="1:58" ht="18.75">
      <c r="A130" s="14" t="s">
        <v>307</v>
      </c>
      <c r="B130" s="14">
        <v>4</v>
      </c>
      <c r="C130" s="22" t="s">
        <v>308</v>
      </c>
      <c r="D130" s="23">
        <v>10060</v>
      </c>
      <c r="E130" s="23"/>
      <c r="F130" s="23">
        <v>364686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>
        <f t="shared" si="5"/>
        <v>374746</v>
      </c>
      <c r="W130" s="23"/>
      <c r="X130" s="23"/>
      <c r="Y130" s="23"/>
      <c r="Z130" s="23">
        <f t="shared" si="6"/>
        <v>0</v>
      </c>
      <c r="AA130" s="23"/>
      <c r="AB130" s="23"/>
      <c r="AC130" s="23"/>
      <c r="AD130" s="23"/>
      <c r="AE130" s="23"/>
      <c r="AF130" s="23"/>
      <c r="AG130" s="23"/>
      <c r="AH130" s="23">
        <f t="shared" si="7"/>
        <v>0</v>
      </c>
      <c r="AI130" s="23"/>
      <c r="AJ130" s="23"/>
      <c r="AK130" s="23"/>
      <c r="AL130" s="23"/>
      <c r="AM130" s="23"/>
      <c r="AN130" s="23"/>
      <c r="AO130" s="23"/>
      <c r="AP130" s="23"/>
      <c r="AQ130" s="23"/>
      <c r="AR130" s="23">
        <f t="shared" si="8"/>
        <v>0</v>
      </c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>
        <f t="shared" si="9"/>
        <v>0</v>
      </c>
      <c r="BF130" s="23">
        <v>374746</v>
      </c>
    </row>
    <row r="131" spans="1:58" ht="18.75">
      <c r="A131" s="14" t="s">
        <v>309</v>
      </c>
      <c r="B131" s="14">
        <v>2</v>
      </c>
      <c r="C131" s="22" t="s">
        <v>310</v>
      </c>
      <c r="D131" s="23"/>
      <c r="E131" s="23"/>
      <c r="F131" s="23"/>
      <c r="G131" s="23"/>
      <c r="H131" s="23"/>
      <c r="I131" s="23"/>
      <c r="J131" s="23"/>
      <c r="K131" s="23"/>
      <c r="L131" s="23">
        <v>7207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>
        <f t="shared" si="5"/>
        <v>7207</v>
      </c>
      <c r="W131" s="23"/>
      <c r="X131" s="23"/>
      <c r="Y131" s="23">
        <v>502</v>
      </c>
      <c r="Z131" s="23">
        <f t="shared" si="6"/>
        <v>502</v>
      </c>
      <c r="AA131" s="23"/>
      <c r="AB131" s="23"/>
      <c r="AC131" s="23"/>
      <c r="AD131" s="23"/>
      <c r="AE131" s="23"/>
      <c r="AF131" s="23"/>
      <c r="AG131" s="23"/>
      <c r="AH131" s="23">
        <f t="shared" si="7"/>
        <v>0</v>
      </c>
      <c r="AI131" s="23"/>
      <c r="AJ131" s="23"/>
      <c r="AK131" s="23"/>
      <c r="AL131" s="23"/>
      <c r="AM131" s="23"/>
      <c r="AN131" s="23"/>
      <c r="AO131" s="23"/>
      <c r="AP131" s="23"/>
      <c r="AQ131" s="23"/>
      <c r="AR131" s="23">
        <f t="shared" si="8"/>
        <v>0</v>
      </c>
      <c r="AS131" s="23"/>
      <c r="AT131" s="23"/>
      <c r="AU131" s="23"/>
      <c r="AV131" s="23"/>
      <c r="AW131" s="23"/>
      <c r="AX131" s="23"/>
      <c r="AY131" s="23"/>
      <c r="AZ131" s="23">
        <v>27995777</v>
      </c>
      <c r="BA131" s="23"/>
      <c r="BB131" s="23"/>
      <c r="BC131" s="23"/>
      <c r="BD131" s="23"/>
      <c r="BE131" s="23">
        <f t="shared" si="9"/>
        <v>27995777</v>
      </c>
      <c r="BF131" s="23">
        <v>28003486</v>
      </c>
    </row>
    <row r="132" spans="1:58" ht="18.75">
      <c r="A132" s="14" t="s">
        <v>311</v>
      </c>
      <c r="B132" s="14">
        <v>3</v>
      </c>
      <c r="C132" s="22" t="s">
        <v>312</v>
      </c>
      <c r="D132" s="23"/>
      <c r="E132" s="23"/>
      <c r="F132" s="23"/>
      <c r="G132" s="23"/>
      <c r="H132" s="23"/>
      <c r="I132" s="23"/>
      <c r="J132" s="23"/>
      <c r="K132" s="23"/>
      <c r="L132" s="23">
        <v>7207</v>
      </c>
      <c r="M132" s="23"/>
      <c r="N132" s="23"/>
      <c r="O132" s="23"/>
      <c r="P132" s="23"/>
      <c r="Q132" s="23"/>
      <c r="R132" s="23"/>
      <c r="S132" s="23"/>
      <c r="T132" s="23"/>
      <c r="U132" s="23"/>
      <c r="V132" s="23">
        <f t="shared" si="5"/>
        <v>7207</v>
      </c>
      <c r="W132" s="23"/>
      <c r="X132" s="23"/>
      <c r="Y132" s="23">
        <v>502</v>
      </c>
      <c r="Z132" s="23">
        <f t="shared" si="6"/>
        <v>502</v>
      </c>
      <c r="AA132" s="23"/>
      <c r="AB132" s="23"/>
      <c r="AC132" s="23"/>
      <c r="AD132" s="23"/>
      <c r="AE132" s="23"/>
      <c r="AF132" s="23"/>
      <c r="AG132" s="23"/>
      <c r="AH132" s="23">
        <f t="shared" si="7"/>
        <v>0</v>
      </c>
      <c r="AI132" s="23"/>
      <c r="AJ132" s="23"/>
      <c r="AK132" s="23"/>
      <c r="AL132" s="23"/>
      <c r="AM132" s="23"/>
      <c r="AN132" s="23"/>
      <c r="AO132" s="23"/>
      <c r="AP132" s="23"/>
      <c r="AQ132" s="23"/>
      <c r="AR132" s="23">
        <f t="shared" si="8"/>
        <v>0</v>
      </c>
      <c r="AS132" s="23"/>
      <c r="AT132" s="23"/>
      <c r="AU132" s="23"/>
      <c r="AV132" s="23"/>
      <c r="AW132" s="23"/>
      <c r="AX132" s="23"/>
      <c r="AY132" s="23"/>
      <c r="AZ132" s="23">
        <v>27995777</v>
      </c>
      <c r="BA132" s="23"/>
      <c r="BB132" s="23"/>
      <c r="BC132" s="23"/>
      <c r="BD132" s="23"/>
      <c r="BE132" s="23">
        <f t="shared" si="9"/>
        <v>27995777</v>
      </c>
      <c r="BF132" s="23">
        <v>28003486</v>
      </c>
    </row>
    <row r="133" spans="1:58" ht="18.75">
      <c r="A133" s="14" t="s">
        <v>313</v>
      </c>
      <c r="B133" s="14">
        <v>4</v>
      </c>
      <c r="C133" s="22" t="s">
        <v>314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>
        <f t="shared" si="5"/>
        <v>0</v>
      </c>
      <c r="W133" s="23"/>
      <c r="X133" s="23"/>
      <c r="Y133" s="23">
        <v>502</v>
      </c>
      <c r="Z133" s="23">
        <f t="shared" si="6"/>
        <v>502</v>
      </c>
      <c r="AA133" s="23"/>
      <c r="AB133" s="23"/>
      <c r="AC133" s="23"/>
      <c r="AD133" s="23"/>
      <c r="AE133" s="23"/>
      <c r="AF133" s="23"/>
      <c r="AG133" s="23"/>
      <c r="AH133" s="23">
        <f t="shared" si="7"/>
        <v>0</v>
      </c>
      <c r="AI133" s="23"/>
      <c r="AJ133" s="23"/>
      <c r="AK133" s="23"/>
      <c r="AL133" s="23"/>
      <c r="AM133" s="23"/>
      <c r="AN133" s="23"/>
      <c r="AO133" s="23"/>
      <c r="AP133" s="23"/>
      <c r="AQ133" s="23"/>
      <c r="AR133" s="23">
        <f t="shared" si="8"/>
        <v>0</v>
      </c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>
        <f t="shared" si="9"/>
        <v>0</v>
      </c>
      <c r="BF133" s="23">
        <v>502</v>
      </c>
    </row>
    <row r="134" spans="1:58" ht="18.75">
      <c r="A134" s="14" t="s">
        <v>315</v>
      </c>
      <c r="B134" s="14">
        <v>4</v>
      </c>
      <c r="C134" s="22" t="s">
        <v>316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>
        <f t="shared" si="5"/>
        <v>0</v>
      </c>
      <c r="W134" s="23"/>
      <c r="X134" s="23"/>
      <c r="Y134" s="23"/>
      <c r="Z134" s="23">
        <f t="shared" si="6"/>
        <v>0</v>
      </c>
      <c r="AA134" s="23"/>
      <c r="AB134" s="23"/>
      <c r="AC134" s="23"/>
      <c r="AD134" s="23"/>
      <c r="AE134" s="23"/>
      <c r="AF134" s="23"/>
      <c r="AG134" s="23"/>
      <c r="AH134" s="23">
        <f t="shared" si="7"/>
        <v>0</v>
      </c>
      <c r="AI134" s="23"/>
      <c r="AJ134" s="23"/>
      <c r="AK134" s="23"/>
      <c r="AL134" s="23"/>
      <c r="AM134" s="23"/>
      <c r="AN134" s="23"/>
      <c r="AO134" s="23"/>
      <c r="AP134" s="23"/>
      <c r="AQ134" s="23"/>
      <c r="AR134" s="23">
        <f t="shared" si="8"/>
        <v>0</v>
      </c>
      <c r="AS134" s="23"/>
      <c r="AT134" s="23"/>
      <c r="AU134" s="23"/>
      <c r="AV134" s="23"/>
      <c r="AW134" s="23"/>
      <c r="AX134" s="23"/>
      <c r="AY134" s="23"/>
      <c r="AZ134" s="23">
        <v>27995777</v>
      </c>
      <c r="BA134" s="23"/>
      <c r="BB134" s="23"/>
      <c r="BC134" s="23"/>
      <c r="BD134" s="23"/>
      <c r="BE134" s="23">
        <f t="shared" si="9"/>
        <v>27995777</v>
      </c>
      <c r="BF134" s="23">
        <v>27995777</v>
      </c>
    </row>
    <row r="135" spans="1:58" ht="18.75">
      <c r="A135" s="19" t="s">
        <v>317</v>
      </c>
      <c r="B135" s="19">
        <v>1</v>
      </c>
      <c r="C135" s="20" t="s">
        <v>318</v>
      </c>
      <c r="D135" s="21">
        <v>4011</v>
      </c>
      <c r="E135" s="21"/>
      <c r="F135" s="21">
        <v>2464584</v>
      </c>
      <c r="G135" s="21"/>
      <c r="H135" s="21">
        <v>117529</v>
      </c>
      <c r="I135" s="21">
        <v>202628</v>
      </c>
      <c r="J135" s="21"/>
      <c r="K135" s="21">
        <v>69062</v>
      </c>
      <c r="L135" s="21">
        <v>307519</v>
      </c>
      <c r="M135" s="21">
        <v>689</v>
      </c>
      <c r="N135" s="21">
        <v>893938</v>
      </c>
      <c r="O135" s="21">
        <v>294089</v>
      </c>
      <c r="P135" s="21"/>
      <c r="Q135" s="21">
        <v>2386</v>
      </c>
      <c r="R135" s="21">
        <v>1044</v>
      </c>
      <c r="S135" s="21">
        <v>38596</v>
      </c>
      <c r="T135" s="21"/>
      <c r="U135" s="21">
        <v>8112</v>
      </c>
      <c r="V135" s="24">
        <f t="shared" si="5"/>
        <v>4404187</v>
      </c>
      <c r="W135" s="21"/>
      <c r="X135" s="21"/>
      <c r="Y135" s="21"/>
      <c r="Z135" s="24">
        <f t="shared" si="6"/>
        <v>0</v>
      </c>
      <c r="AA135" s="21"/>
      <c r="AB135" s="21"/>
      <c r="AC135" s="21"/>
      <c r="AD135" s="21">
        <v>32528</v>
      </c>
      <c r="AE135" s="21"/>
      <c r="AF135" s="21"/>
      <c r="AG135" s="21"/>
      <c r="AH135" s="24">
        <f t="shared" si="7"/>
        <v>32528</v>
      </c>
      <c r="AI135" s="21"/>
      <c r="AJ135" s="21"/>
      <c r="AK135" s="21"/>
      <c r="AL135" s="21"/>
      <c r="AM135" s="21"/>
      <c r="AN135" s="21"/>
      <c r="AO135" s="21"/>
      <c r="AP135" s="21"/>
      <c r="AQ135" s="21"/>
      <c r="AR135" s="24">
        <f t="shared" si="8"/>
        <v>0</v>
      </c>
      <c r="AS135" s="21"/>
      <c r="AT135" s="21"/>
      <c r="AU135" s="21"/>
      <c r="AV135" s="21"/>
      <c r="AW135" s="21"/>
      <c r="AX135" s="21"/>
      <c r="AY135" s="21"/>
      <c r="AZ135" s="21"/>
      <c r="BA135" s="21"/>
      <c r="BB135" s="21">
        <v>8179</v>
      </c>
      <c r="BC135" s="21"/>
      <c r="BD135" s="21"/>
      <c r="BE135" s="24">
        <f t="shared" si="9"/>
        <v>8179</v>
      </c>
      <c r="BF135" s="21">
        <v>4444894</v>
      </c>
    </row>
    <row r="136" spans="1:58" ht="18.75">
      <c r="A136" s="14" t="s">
        <v>319</v>
      </c>
      <c r="B136" s="14">
        <v>2</v>
      </c>
      <c r="C136" s="22" t="s">
        <v>320</v>
      </c>
      <c r="D136" s="23"/>
      <c r="E136" s="23"/>
      <c r="F136" s="23"/>
      <c r="G136" s="23"/>
      <c r="H136" s="23"/>
      <c r="I136" s="23"/>
      <c r="J136" s="23"/>
      <c r="K136" s="23"/>
      <c r="L136" s="23">
        <v>2881</v>
      </c>
      <c r="M136" s="23"/>
      <c r="N136" s="23"/>
      <c r="O136" s="23"/>
      <c r="P136" s="23"/>
      <c r="Q136" s="23"/>
      <c r="R136" s="23">
        <v>1044</v>
      </c>
      <c r="S136" s="23"/>
      <c r="T136" s="23"/>
      <c r="U136" s="23"/>
      <c r="V136" s="23">
        <f t="shared" si="5"/>
        <v>3925</v>
      </c>
      <c r="W136" s="23"/>
      <c r="X136" s="23"/>
      <c r="Y136" s="23"/>
      <c r="Z136" s="23">
        <f t="shared" si="6"/>
        <v>0</v>
      </c>
      <c r="AA136" s="23"/>
      <c r="AB136" s="23"/>
      <c r="AC136" s="23"/>
      <c r="AD136" s="23"/>
      <c r="AE136" s="23"/>
      <c r="AF136" s="23"/>
      <c r="AG136" s="23"/>
      <c r="AH136" s="23">
        <f t="shared" si="7"/>
        <v>0</v>
      </c>
      <c r="AI136" s="23"/>
      <c r="AJ136" s="23"/>
      <c r="AK136" s="23"/>
      <c r="AL136" s="23"/>
      <c r="AM136" s="23"/>
      <c r="AN136" s="23"/>
      <c r="AO136" s="23"/>
      <c r="AP136" s="23"/>
      <c r="AQ136" s="23"/>
      <c r="AR136" s="23">
        <f t="shared" si="8"/>
        <v>0</v>
      </c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>
        <f t="shared" si="9"/>
        <v>0</v>
      </c>
      <c r="BF136" s="23">
        <v>3925</v>
      </c>
    </row>
    <row r="137" spans="1:58" ht="18.75">
      <c r="A137" s="14" t="s">
        <v>321</v>
      </c>
      <c r="B137" s="14">
        <v>2</v>
      </c>
      <c r="C137" s="22" t="s">
        <v>322</v>
      </c>
      <c r="D137" s="23">
        <v>4011</v>
      </c>
      <c r="E137" s="23"/>
      <c r="F137" s="23"/>
      <c r="G137" s="23"/>
      <c r="H137" s="23"/>
      <c r="I137" s="23">
        <v>5571</v>
      </c>
      <c r="J137" s="23"/>
      <c r="K137" s="23">
        <v>4095</v>
      </c>
      <c r="L137" s="23">
        <v>77961</v>
      </c>
      <c r="M137" s="23">
        <v>689</v>
      </c>
      <c r="N137" s="23">
        <v>893938</v>
      </c>
      <c r="O137" s="23">
        <v>123903</v>
      </c>
      <c r="P137" s="23"/>
      <c r="Q137" s="23"/>
      <c r="R137" s="23"/>
      <c r="S137" s="23">
        <v>38596</v>
      </c>
      <c r="T137" s="23"/>
      <c r="U137" s="23">
        <v>8112</v>
      </c>
      <c r="V137" s="23">
        <f aca="true" t="shared" si="10" ref="V137:V200">SUM(D137:U137)</f>
        <v>1156876</v>
      </c>
      <c r="W137" s="23"/>
      <c r="X137" s="23"/>
      <c r="Y137" s="23"/>
      <c r="Z137" s="23">
        <f aca="true" t="shared" si="11" ref="Z137:Z200">SUM(W137:Y137)</f>
        <v>0</v>
      </c>
      <c r="AA137" s="23"/>
      <c r="AB137" s="23"/>
      <c r="AC137" s="23"/>
      <c r="AD137" s="23">
        <v>32528</v>
      </c>
      <c r="AE137" s="23"/>
      <c r="AF137" s="23"/>
      <c r="AG137" s="23"/>
      <c r="AH137" s="23">
        <f aca="true" t="shared" si="12" ref="AH137:AH200">SUM(AA137:AG137)</f>
        <v>32528</v>
      </c>
      <c r="AI137" s="23"/>
      <c r="AJ137" s="23"/>
      <c r="AK137" s="23"/>
      <c r="AL137" s="23"/>
      <c r="AM137" s="23"/>
      <c r="AN137" s="23"/>
      <c r="AO137" s="23"/>
      <c r="AP137" s="23"/>
      <c r="AQ137" s="23"/>
      <c r="AR137" s="23">
        <f aca="true" t="shared" si="13" ref="AR137:AR200">SUM(AI137:AQ137)</f>
        <v>0</v>
      </c>
      <c r="AS137" s="23"/>
      <c r="AT137" s="23"/>
      <c r="AU137" s="23"/>
      <c r="AV137" s="23"/>
      <c r="AW137" s="23"/>
      <c r="AX137" s="23"/>
      <c r="AY137" s="23"/>
      <c r="AZ137" s="23"/>
      <c r="BA137" s="23"/>
      <c r="BB137" s="23">
        <v>8179</v>
      </c>
      <c r="BC137" s="23"/>
      <c r="BD137" s="23"/>
      <c r="BE137" s="23">
        <f aca="true" t="shared" si="14" ref="BE137:BE200">SUM(AS137:BD137)</f>
        <v>8179</v>
      </c>
      <c r="BF137" s="23">
        <v>1197583</v>
      </c>
    </row>
    <row r="138" spans="1:58" ht="18.75">
      <c r="A138" s="14" t="s">
        <v>325</v>
      </c>
      <c r="B138" s="14">
        <v>2</v>
      </c>
      <c r="C138" s="22" t="s">
        <v>326</v>
      </c>
      <c r="D138" s="23"/>
      <c r="E138" s="23"/>
      <c r="F138" s="23">
        <v>2464584</v>
      </c>
      <c r="G138" s="23"/>
      <c r="H138" s="23">
        <v>117529</v>
      </c>
      <c r="I138" s="23">
        <v>197057</v>
      </c>
      <c r="J138" s="23"/>
      <c r="K138" s="23">
        <v>64967</v>
      </c>
      <c r="L138" s="23">
        <v>226677</v>
      </c>
      <c r="M138" s="23"/>
      <c r="N138" s="23"/>
      <c r="O138" s="23">
        <v>170186</v>
      </c>
      <c r="P138" s="23"/>
      <c r="Q138" s="23">
        <v>2386</v>
      </c>
      <c r="R138" s="23"/>
      <c r="S138" s="23"/>
      <c r="T138" s="23"/>
      <c r="U138" s="23"/>
      <c r="V138" s="23">
        <f t="shared" si="10"/>
        <v>3243386</v>
      </c>
      <c r="W138" s="23"/>
      <c r="X138" s="23"/>
      <c r="Y138" s="23"/>
      <c r="Z138" s="23">
        <f t="shared" si="11"/>
        <v>0</v>
      </c>
      <c r="AA138" s="23"/>
      <c r="AB138" s="23"/>
      <c r="AC138" s="23"/>
      <c r="AD138" s="23"/>
      <c r="AE138" s="23"/>
      <c r="AF138" s="23"/>
      <c r="AG138" s="23"/>
      <c r="AH138" s="23">
        <f t="shared" si="12"/>
        <v>0</v>
      </c>
      <c r="AI138" s="23"/>
      <c r="AJ138" s="23"/>
      <c r="AK138" s="23"/>
      <c r="AL138" s="23"/>
      <c r="AM138" s="23"/>
      <c r="AN138" s="23"/>
      <c r="AO138" s="23"/>
      <c r="AP138" s="23"/>
      <c r="AQ138" s="23"/>
      <c r="AR138" s="23">
        <f t="shared" si="13"/>
        <v>0</v>
      </c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>
        <f t="shared" si="14"/>
        <v>0</v>
      </c>
      <c r="BF138" s="23">
        <v>3243386</v>
      </c>
    </row>
    <row r="139" spans="1:58" ht="18.75">
      <c r="A139" s="14" t="s">
        <v>327</v>
      </c>
      <c r="B139" s="14">
        <v>3</v>
      </c>
      <c r="C139" s="22" t="s">
        <v>328</v>
      </c>
      <c r="D139" s="23"/>
      <c r="E139" s="23"/>
      <c r="F139" s="23"/>
      <c r="G139" s="23"/>
      <c r="H139" s="23"/>
      <c r="I139" s="23"/>
      <c r="J139" s="23"/>
      <c r="K139" s="23">
        <v>1111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>
        <f t="shared" si="10"/>
        <v>1111</v>
      </c>
      <c r="W139" s="23"/>
      <c r="X139" s="23"/>
      <c r="Y139" s="23"/>
      <c r="Z139" s="23">
        <f t="shared" si="11"/>
        <v>0</v>
      </c>
      <c r="AA139" s="23"/>
      <c r="AB139" s="23"/>
      <c r="AC139" s="23"/>
      <c r="AD139" s="23"/>
      <c r="AE139" s="23"/>
      <c r="AF139" s="23"/>
      <c r="AG139" s="23"/>
      <c r="AH139" s="23">
        <f t="shared" si="12"/>
        <v>0</v>
      </c>
      <c r="AI139" s="23"/>
      <c r="AJ139" s="23"/>
      <c r="AK139" s="23"/>
      <c r="AL139" s="23"/>
      <c r="AM139" s="23"/>
      <c r="AN139" s="23"/>
      <c r="AO139" s="23"/>
      <c r="AP139" s="23"/>
      <c r="AQ139" s="23"/>
      <c r="AR139" s="23">
        <f t="shared" si="13"/>
        <v>0</v>
      </c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>
        <f t="shared" si="14"/>
        <v>0</v>
      </c>
      <c r="BF139" s="23">
        <v>1111</v>
      </c>
    </row>
    <row r="140" spans="1:58" ht="18.75">
      <c r="A140" s="19" t="s">
        <v>329</v>
      </c>
      <c r="B140" s="19">
        <v>1</v>
      </c>
      <c r="C140" s="20" t="s">
        <v>330</v>
      </c>
      <c r="D140" s="21">
        <v>2445117</v>
      </c>
      <c r="E140" s="21">
        <v>784419</v>
      </c>
      <c r="F140" s="21">
        <v>4480777</v>
      </c>
      <c r="G140" s="21">
        <v>27832654</v>
      </c>
      <c r="H140" s="21">
        <v>5098723</v>
      </c>
      <c r="I140" s="21">
        <v>22271742</v>
      </c>
      <c r="J140" s="21">
        <v>479302</v>
      </c>
      <c r="K140" s="21">
        <v>11441262</v>
      </c>
      <c r="L140" s="21">
        <v>72727170</v>
      </c>
      <c r="M140" s="21">
        <v>22686</v>
      </c>
      <c r="N140" s="21">
        <v>2965078</v>
      </c>
      <c r="O140" s="21">
        <v>18957528</v>
      </c>
      <c r="P140" s="21">
        <v>6651</v>
      </c>
      <c r="Q140" s="21">
        <v>1843653</v>
      </c>
      <c r="R140" s="21">
        <v>2422106</v>
      </c>
      <c r="S140" s="21">
        <v>30011</v>
      </c>
      <c r="T140" s="21">
        <v>84197</v>
      </c>
      <c r="U140" s="21">
        <v>120540</v>
      </c>
      <c r="V140" s="24">
        <f t="shared" si="10"/>
        <v>174013616</v>
      </c>
      <c r="W140" s="21">
        <v>105322</v>
      </c>
      <c r="X140" s="21">
        <v>6272513</v>
      </c>
      <c r="Y140" s="21">
        <v>2749968</v>
      </c>
      <c r="Z140" s="24">
        <f t="shared" si="11"/>
        <v>9127803</v>
      </c>
      <c r="AA140" s="21">
        <v>2374</v>
      </c>
      <c r="AB140" s="21">
        <v>114981</v>
      </c>
      <c r="AC140" s="21"/>
      <c r="AD140" s="21">
        <v>1027199</v>
      </c>
      <c r="AE140" s="21">
        <v>6299</v>
      </c>
      <c r="AF140" s="21">
        <v>494</v>
      </c>
      <c r="AG140" s="21"/>
      <c r="AH140" s="24">
        <f t="shared" si="12"/>
        <v>1151347</v>
      </c>
      <c r="AI140" s="21">
        <v>281165</v>
      </c>
      <c r="AJ140" s="21">
        <v>378745</v>
      </c>
      <c r="AK140" s="21">
        <v>7328</v>
      </c>
      <c r="AL140" s="21">
        <v>22722</v>
      </c>
      <c r="AM140" s="21">
        <v>305645</v>
      </c>
      <c r="AN140" s="21">
        <v>17410</v>
      </c>
      <c r="AO140" s="21">
        <v>81172</v>
      </c>
      <c r="AP140" s="21">
        <v>261006</v>
      </c>
      <c r="AQ140" s="21">
        <v>211141</v>
      </c>
      <c r="AR140" s="24">
        <f t="shared" si="13"/>
        <v>1566334</v>
      </c>
      <c r="AS140" s="21"/>
      <c r="AT140" s="21"/>
      <c r="AU140" s="21"/>
      <c r="AV140" s="21">
        <v>72404</v>
      </c>
      <c r="AW140" s="21"/>
      <c r="AX140" s="21"/>
      <c r="AY140" s="21"/>
      <c r="AZ140" s="21">
        <v>781064</v>
      </c>
      <c r="BA140" s="21">
        <v>2142</v>
      </c>
      <c r="BB140" s="21">
        <v>6611</v>
      </c>
      <c r="BC140" s="21">
        <v>100660</v>
      </c>
      <c r="BD140" s="21"/>
      <c r="BE140" s="24">
        <f t="shared" si="14"/>
        <v>962881</v>
      </c>
      <c r="BF140" s="21">
        <v>186821981</v>
      </c>
    </row>
    <row r="141" spans="1:58" ht="18.75">
      <c r="A141" s="14" t="s">
        <v>331</v>
      </c>
      <c r="B141" s="14">
        <v>2</v>
      </c>
      <c r="C141" s="22" t="s">
        <v>332</v>
      </c>
      <c r="D141" s="23">
        <v>1025996</v>
      </c>
      <c r="E141" s="23">
        <v>15773</v>
      </c>
      <c r="F141" s="23">
        <v>297242</v>
      </c>
      <c r="G141" s="23">
        <v>10407452</v>
      </c>
      <c r="H141" s="23">
        <v>926709</v>
      </c>
      <c r="I141" s="23">
        <v>2118978</v>
      </c>
      <c r="J141" s="23">
        <v>1184</v>
      </c>
      <c r="K141" s="23">
        <v>1520567</v>
      </c>
      <c r="L141" s="23">
        <v>9050082</v>
      </c>
      <c r="M141" s="23">
        <v>1763</v>
      </c>
      <c r="N141" s="23">
        <v>544498</v>
      </c>
      <c r="O141" s="23">
        <v>1692789</v>
      </c>
      <c r="P141" s="23">
        <v>5409</v>
      </c>
      <c r="Q141" s="23">
        <v>1419096</v>
      </c>
      <c r="R141" s="23">
        <v>646861</v>
      </c>
      <c r="S141" s="23">
        <v>432</v>
      </c>
      <c r="T141" s="23">
        <v>84197</v>
      </c>
      <c r="U141" s="23">
        <v>94722</v>
      </c>
      <c r="V141" s="23">
        <f t="shared" si="10"/>
        <v>29853750</v>
      </c>
      <c r="W141" s="23">
        <v>105322</v>
      </c>
      <c r="X141" s="23">
        <v>2231425</v>
      </c>
      <c r="Y141" s="23">
        <v>324193</v>
      </c>
      <c r="Z141" s="23">
        <f t="shared" si="11"/>
        <v>2660940</v>
      </c>
      <c r="AA141" s="23"/>
      <c r="AB141" s="23"/>
      <c r="AC141" s="23"/>
      <c r="AD141" s="23">
        <v>937193</v>
      </c>
      <c r="AE141" s="23"/>
      <c r="AF141" s="23"/>
      <c r="AG141" s="23"/>
      <c r="AH141" s="23">
        <f t="shared" si="12"/>
        <v>937193</v>
      </c>
      <c r="AI141" s="23">
        <v>50665</v>
      </c>
      <c r="AJ141" s="23">
        <v>328339</v>
      </c>
      <c r="AK141" s="23">
        <v>942</v>
      </c>
      <c r="AL141" s="23"/>
      <c r="AM141" s="23">
        <v>303945</v>
      </c>
      <c r="AN141" s="23">
        <v>11085</v>
      </c>
      <c r="AO141" s="23"/>
      <c r="AP141" s="23">
        <v>232020</v>
      </c>
      <c r="AQ141" s="23">
        <v>21170</v>
      </c>
      <c r="AR141" s="23">
        <f t="shared" si="13"/>
        <v>948166</v>
      </c>
      <c r="AS141" s="23"/>
      <c r="AT141" s="23"/>
      <c r="AU141" s="23"/>
      <c r="AV141" s="23">
        <v>72404</v>
      </c>
      <c r="AW141" s="23"/>
      <c r="AX141" s="23"/>
      <c r="AY141" s="23"/>
      <c r="AZ141" s="23">
        <v>642249</v>
      </c>
      <c r="BA141" s="23"/>
      <c r="BB141" s="23">
        <v>4777</v>
      </c>
      <c r="BC141" s="23">
        <v>299</v>
      </c>
      <c r="BD141" s="23"/>
      <c r="BE141" s="23">
        <f t="shared" si="14"/>
        <v>719729</v>
      </c>
      <c r="BF141" s="23">
        <v>35119778</v>
      </c>
    </row>
    <row r="142" spans="1:58" ht="18.75">
      <c r="A142" s="14" t="s">
        <v>333</v>
      </c>
      <c r="B142" s="14">
        <v>3</v>
      </c>
      <c r="C142" s="22" t="s">
        <v>334</v>
      </c>
      <c r="D142" s="23">
        <v>791651</v>
      </c>
      <c r="E142" s="23">
        <v>12298</v>
      </c>
      <c r="F142" s="23">
        <v>148175</v>
      </c>
      <c r="G142" s="23">
        <v>10407452</v>
      </c>
      <c r="H142" s="23">
        <v>908793</v>
      </c>
      <c r="I142" s="23">
        <v>1644607</v>
      </c>
      <c r="J142" s="23"/>
      <c r="K142" s="23">
        <v>643627</v>
      </c>
      <c r="L142" s="23">
        <v>7406031</v>
      </c>
      <c r="M142" s="23"/>
      <c r="N142" s="23">
        <v>211439</v>
      </c>
      <c r="O142" s="23">
        <v>836318</v>
      </c>
      <c r="P142" s="23">
        <v>5409</v>
      </c>
      <c r="Q142" s="23">
        <v>271460</v>
      </c>
      <c r="R142" s="23">
        <v>80868</v>
      </c>
      <c r="S142" s="23"/>
      <c r="T142" s="23">
        <v>84197</v>
      </c>
      <c r="U142" s="23">
        <v>4469</v>
      </c>
      <c r="V142" s="23">
        <f t="shared" si="10"/>
        <v>23456794</v>
      </c>
      <c r="W142" s="23"/>
      <c r="X142" s="23">
        <v>328712</v>
      </c>
      <c r="Y142" s="23">
        <v>323821</v>
      </c>
      <c r="Z142" s="23">
        <f t="shared" si="11"/>
        <v>652533</v>
      </c>
      <c r="AA142" s="23"/>
      <c r="AB142" s="23"/>
      <c r="AC142" s="23"/>
      <c r="AD142" s="23"/>
      <c r="AE142" s="23"/>
      <c r="AF142" s="23"/>
      <c r="AG142" s="23"/>
      <c r="AH142" s="23">
        <f t="shared" si="12"/>
        <v>0</v>
      </c>
      <c r="AI142" s="23">
        <v>20873</v>
      </c>
      <c r="AJ142" s="23">
        <v>189579</v>
      </c>
      <c r="AK142" s="23">
        <v>942</v>
      </c>
      <c r="AL142" s="23"/>
      <c r="AM142" s="23">
        <v>41735</v>
      </c>
      <c r="AN142" s="23">
        <v>11085</v>
      </c>
      <c r="AO142" s="23"/>
      <c r="AP142" s="23">
        <v>196988</v>
      </c>
      <c r="AQ142" s="23">
        <v>21170</v>
      </c>
      <c r="AR142" s="23">
        <f t="shared" si="13"/>
        <v>482372</v>
      </c>
      <c r="AS142" s="23"/>
      <c r="AT142" s="23"/>
      <c r="AU142" s="23"/>
      <c r="AV142" s="23"/>
      <c r="AW142" s="23"/>
      <c r="AX142" s="23"/>
      <c r="AY142" s="23"/>
      <c r="AZ142" s="23">
        <v>4321</v>
      </c>
      <c r="BA142" s="23"/>
      <c r="BB142" s="23">
        <v>4777</v>
      </c>
      <c r="BC142" s="23"/>
      <c r="BD142" s="23"/>
      <c r="BE142" s="23">
        <f t="shared" si="14"/>
        <v>9098</v>
      </c>
      <c r="BF142" s="23">
        <v>24600797</v>
      </c>
    </row>
    <row r="143" spans="1:58" ht="18.75">
      <c r="A143" s="14" t="s">
        <v>335</v>
      </c>
      <c r="B143" s="14">
        <v>3</v>
      </c>
      <c r="C143" s="22" t="s">
        <v>336</v>
      </c>
      <c r="D143" s="23">
        <v>234345</v>
      </c>
      <c r="E143" s="23">
        <v>3475</v>
      </c>
      <c r="F143" s="23">
        <v>127862</v>
      </c>
      <c r="G143" s="23"/>
      <c r="H143" s="23">
        <v>17916</v>
      </c>
      <c r="I143" s="23">
        <v>474371</v>
      </c>
      <c r="J143" s="23">
        <v>1184</v>
      </c>
      <c r="K143" s="23">
        <v>876940</v>
      </c>
      <c r="L143" s="23">
        <v>1643793</v>
      </c>
      <c r="M143" s="23">
        <v>1763</v>
      </c>
      <c r="N143" s="23">
        <v>333059</v>
      </c>
      <c r="O143" s="23">
        <v>856471</v>
      </c>
      <c r="P143" s="23"/>
      <c r="Q143" s="23">
        <v>1147636</v>
      </c>
      <c r="R143" s="23">
        <v>397129</v>
      </c>
      <c r="S143" s="23">
        <v>432</v>
      </c>
      <c r="T143" s="23"/>
      <c r="U143" s="23">
        <v>90253</v>
      </c>
      <c r="V143" s="23">
        <f t="shared" si="10"/>
        <v>6206629</v>
      </c>
      <c r="W143" s="23">
        <v>105322</v>
      </c>
      <c r="X143" s="23">
        <v>1902713</v>
      </c>
      <c r="Y143" s="23">
        <v>372</v>
      </c>
      <c r="Z143" s="23">
        <f t="shared" si="11"/>
        <v>2008407</v>
      </c>
      <c r="AA143" s="23"/>
      <c r="AB143" s="23"/>
      <c r="AC143" s="23"/>
      <c r="AD143" s="23">
        <v>937193</v>
      </c>
      <c r="AE143" s="23"/>
      <c r="AF143" s="23"/>
      <c r="AG143" s="23"/>
      <c r="AH143" s="23">
        <f t="shared" si="12"/>
        <v>937193</v>
      </c>
      <c r="AI143" s="23">
        <v>29792</v>
      </c>
      <c r="AJ143" s="23">
        <v>138760</v>
      </c>
      <c r="AK143" s="23"/>
      <c r="AL143" s="23"/>
      <c r="AM143" s="23"/>
      <c r="AN143" s="23"/>
      <c r="AO143" s="23"/>
      <c r="AP143" s="23">
        <v>35032</v>
      </c>
      <c r="AQ143" s="23"/>
      <c r="AR143" s="23">
        <f t="shared" si="13"/>
        <v>203584</v>
      </c>
      <c r="AS143" s="23"/>
      <c r="AT143" s="23"/>
      <c r="AU143" s="23"/>
      <c r="AV143" s="23">
        <v>72404</v>
      </c>
      <c r="AW143" s="23"/>
      <c r="AX143" s="23"/>
      <c r="AY143" s="23"/>
      <c r="AZ143" s="23">
        <v>637928</v>
      </c>
      <c r="BA143" s="23"/>
      <c r="BB143" s="23"/>
      <c r="BC143" s="23">
        <v>299</v>
      </c>
      <c r="BD143" s="23"/>
      <c r="BE143" s="23">
        <f t="shared" si="14"/>
        <v>710631</v>
      </c>
      <c r="BF143" s="23">
        <v>10066444</v>
      </c>
    </row>
    <row r="144" spans="1:58" ht="18.75">
      <c r="A144" s="14" t="s">
        <v>339</v>
      </c>
      <c r="B144" s="14">
        <v>2</v>
      </c>
      <c r="C144" s="22" t="s">
        <v>340</v>
      </c>
      <c r="D144" s="23">
        <v>561</v>
      </c>
      <c r="E144" s="23">
        <v>3533</v>
      </c>
      <c r="F144" s="23">
        <v>347912</v>
      </c>
      <c r="G144" s="23">
        <v>3861</v>
      </c>
      <c r="H144" s="23">
        <v>93712</v>
      </c>
      <c r="I144" s="23">
        <v>209419</v>
      </c>
      <c r="J144" s="23"/>
      <c r="K144" s="23">
        <v>298518</v>
      </c>
      <c r="L144" s="23">
        <v>2113636</v>
      </c>
      <c r="M144" s="23"/>
      <c r="N144" s="23">
        <v>520589</v>
      </c>
      <c r="O144" s="23">
        <v>91248</v>
      </c>
      <c r="P144" s="23"/>
      <c r="Q144" s="23">
        <v>70469</v>
      </c>
      <c r="R144" s="23">
        <v>5958</v>
      </c>
      <c r="S144" s="23">
        <v>10470</v>
      </c>
      <c r="T144" s="23"/>
      <c r="U144" s="23"/>
      <c r="V144" s="23">
        <f t="shared" si="10"/>
        <v>3769886</v>
      </c>
      <c r="W144" s="23"/>
      <c r="X144" s="23"/>
      <c r="Y144" s="23">
        <v>121074</v>
      </c>
      <c r="Z144" s="23">
        <f t="shared" si="11"/>
        <v>121074</v>
      </c>
      <c r="AA144" s="23"/>
      <c r="AB144" s="23"/>
      <c r="AC144" s="23"/>
      <c r="AD144" s="23">
        <v>347</v>
      </c>
      <c r="AE144" s="23"/>
      <c r="AF144" s="23"/>
      <c r="AG144" s="23"/>
      <c r="AH144" s="23">
        <f t="shared" si="12"/>
        <v>347</v>
      </c>
      <c r="AI144" s="23"/>
      <c r="AJ144" s="23"/>
      <c r="AK144" s="23">
        <v>5464</v>
      </c>
      <c r="AL144" s="23"/>
      <c r="AM144" s="23">
        <v>1700</v>
      </c>
      <c r="AN144" s="23"/>
      <c r="AO144" s="23"/>
      <c r="AP144" s="23">
        <v>2853</v>
      </c>
      <c r="AQ144" s="23"/>
      <c r="AR144" s="23">
        <f t="shared" si="13"/>
        <v>10017</v>
      </c>
      <c r="AS144" s="23"/>
      <c r="AT144" s="23"/>
      <c r="AU144" s="23"/>
      <c r="AV144" s="23"/>
      <c r="AW144" s="23"/>
      <c r="AX144" s="23"/>
      <c r="AY144" s="23"/>
      <c r="AZ144" s="23">
        <v>215</v>
      </c>
      <c r="BA144" s="23"/>
      <c r="BB144" s="23"/>
      <c r="BC144" s="23"/>
      <c r="BD144" s="23"/>
      <c r="BE144" s="23">
        <f t="shared" si="14"/>
        <v>215</v>
      </c>
      <c r="BF144" s="23">
        <v>3901539</v>
      </c>
    </row>
    <row r="145" spans="1:58" ht="18.75">
      <c r="A145" s="14" t="s">
        <v>341</v>
      </c>
      <c r="B145" s="14">
        <v>3</v>
      </c>
      <c r="C145" s="22" t="s">
        <v>342</v>
      </c>
      <c r="D145" s="23"/>
      <c r="E145" s="23"/>
      <c r="F145" s="23">
        <v>1353</v>
      </c>
      <c r="G145" s="23"/>
      <c r="H145" s="23">
        <v>21009</v>
      </c>
      <c r="I145" s="23">
        <v>1605</v>
      </c>
      <c r="J145" s="23"/>
      <c r="K145" s="23"/>
      <c r="L145" s="23">
        <v>769160</v>
      </c>
      <c r="M145" s="23"/>
      <c r="N145" s="23">
        <v>236731</v>
      </c>
      <c r="O145" s="23">
        <v>2594</v>
      </c>
      <c r="P145" s="23"/>
      <c r="Q145" s="23"/>
      <c r="R145" s="23"/>
      <c r="S145" s="23"/>
      <c r="T145" s="23"/>
      <c r="U145" s="23"/>
      <c r="V145" s="23">
        <f t="shared" si="10"/>
        <v>1032452</v>
      </c>
      <c r="W145" s="23"/>
      <c r="X145" s="23"/>
      <c r="Y145" s="23">
        <v>2323</v>
      </c>
      <c r="Z145" s="23">
        <f t="shared" si="11"/>
        <v>2323</v>
      </c>
      <c r="AA145" s="23"/>
      <c r="AB145" s="23"/>
      <c r="AC145" s="23"/>
      <c r="AD145" s="23"/>
      <c r="AE145" s="23"/>
      <c r="AF145" s="23"/>
      <c r="AG145" s="23"/>
      <c r="AH145" s="23">
        <f t="shared" si="12"/>
        <v>0</v>
      </c>
      <c r="AI145" s="23"/>
      <c r="AJ145" s="23"/>
      <c r="AK145" s="23"/>
      <c r="AL145" s="23"/>
      <c r="AM145" s="23"/>
      <c r="AN145" s="23"/>
      <c r="AO145" s="23"/>
      <c r="AP145" s="23">
        <v>2853</v>
      </c>
      <c r="AQ145" s="23"/>
      <c r="AR145" s="23">
        <f t="shared" si="13"/>
        <v>2853</v>
      </c>
      <c r="AS145" s="23"/>
      <c r="AT145" s="23"/>
      <c r="AU145" s="23"/>
      <c r="AV145" s="23"/>
      <c r="AW145" s="23"/>
      <c r="AX145" s="23"/>
      <c r="AY145" s="23"/>
      <c r="AZ145" s="23">
        <v>215</v>
      </c>
      <c r="BA145" s="23"/>
      <c r="BB145" s="23"/>
      <c r="BC145" s="23"/>
      <c r="BD145" s="23"/>
      <c r="BE145" s="23">
        <f t="shared" si="14"/>
        <v>215</v>
      </c>
      <c r="BF145" s="23">
        <v>1037843</v>
      </c>
    </row>
    <row r="146" spans="1:58" ht="18.75">
      <c r="A146" s="14" t="s">
        <v>343</v>
      </c>
      <c r="B146" s="14">
        <v>4</v>
      </c>
      <c r="C146" s="22" t="s">
        <v>344</v>
      </c>
      <c r="D146" s="23"/>
      <c r="E146" s="23"/>
      <c r="F146" s="23"/>
      <c r="G146" s="23"/>
      <c r="H146" s="23">
        <v>250</v>
      </c>
      <c r="I146" s="23"/>
      <c r="J146" s="23"/>
      <c r="K146" s="23"/>
      <c r="L146" s="23">
        <v>7665</v>
      </c>
      <c r="M146" s="23"/>
      <c r="N146" s="23">
        <v>16585</v>
      </c>
      <c r="O146" s="23"/>
      <c r="P146" s="23"/>
      <c r="Q146" s="23"/>
      <c r="R146" s="23"/>
      <c r="S146" s="23"/>
      <c r="T146" s="23"/>
      <c r="U146" s="23"/>
      <c r="V146" s="23">
        <f t="shared" si="10"/>
        <v>24500</v>
      </c>
      <c r="W146" s="23"/>
      <c r="X146" s="23"/>
      <c r="Y146" s="23">
        <v>1351</v>
      </c>
      <c r="Z146" s="23">
        <f t="shared" si="11"/>
        <v>1351</v>
      </c>
      <c r="AA146" s="23"/>
      <c r="AB146" s="23"/>
      <c r="AC146" s="23"/>
      <c r="AD146" s="23"/>
      <c r="AE146" s="23"/>
      <c r="AF146" s="23"/>
      <c r="AG146" s="23"/>
      <c r="AH146" s="23">
        <f t="shared" si="12"/>
        <v>0</v>
      </c>
      <c r="AI146" s="23"/>
      <c r="AJ146" s="23"/>
      <c r="AK146" s="23"/>
      <c r="AL146" s="23"/>
      <c r="AM146" s="23"/>
      <c r="AN146" s="23"/>
      <c r="AO146" s="23"/>
      <c r="AP146" s="23">
        <v>237</v>
      </c>
      <c r="AQ146" s="23"/>
      <c r="AR146" s="23">
        <f t="shared" si="13"/>
        <v>237</v>
      </c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>
        <f t="shared" si="14"/>
        <v>0</v>
      </c>
      <c r="BF146" s="23">
        <v>26088</v>
      </c>
    </row>
    <row r="147" spans="1:58" ht="18.75">
      <c r="A147" s="14" t="s">
        <v>345</v>
      </c>
      <c r="B147" s="14">
        <v>4</v>
      </c>
      <c r="C147" s="22" t="s">
        <v>346</v>
      </c>
      <c r="D147" s="23"/>
      <c r="E147" s="23"/>
      <c r="F147" s="23">
        <v>385</v>
      </c>
      <c r="G147" s="23"/>
      <c r="H147" s="23"/>
      <c r="I147" s="23"/>
      <c r="J147" s="23"/>
      <c r="K147" s="23"/>
      <c r="L147" s="23">
        <v>30915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>
        <f t="shared" si="10"/>
        <v>31300</v>
      </c>
      <c r="W147" s="23"/>
      <c r="X147" s="23"/>
      <c r="Y147" s="23">
        <v>972</v>
      </c>
      <c r="Z147" s="23">
        <f t="shared" si="11"/>
        <v>972</v>
      </c>
      <c r="AA147" s="23"/>
      <c r="AB147" s="23"/>
      <c r="AC147" s="23"/>
      <c r="AD147" s="23"/>
      <c r="AE147" s="23"/>
      <c r="AF147" s="23"/>
      <c r="AG147" s="23"/>
      <c r="AH147" s="23">
        <f t="shared" si="12"/>
        <v>0</v>
      </c>
      <c r="AI147" s="23"/>
      <c r="AJ147" s="23"/>
      <c r="AK147" s="23"/>
      <c r="AL147" s="23"/>
      <c r="AM147" s="23"/>
      <c r="AN147" s="23"/>
      <c r="AO147" s="23"/>
      <c r="AP147" s="23"/>
      <c r="AQ147" s="23"/>
      <c r="AR147" s="23">
        <f t="shared" si="13"/>
        <v>0</v>
      </c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>
        <f t="shared" si="14"/>
        <v>0</v>
      </c>
      <c r="BF147" s="23">
        <v>32272</v>
      </c>
    </row>
    <row r="148" spans="1:58" ht="18.75">
      <c r="A148" s="14" t="s">
        <v>347</v>
      </c>
      <c r="B148" s="14">
        <v>4</v>
      </c>
      <c r="C148" s="22" t="s">
        <v>348</v>
      </c>
      <c r="D148" s="23"/>
      <c r="E148" s="23"/>
      <c r="F148" s="23"/>
      <c r="G148" s="23"/>
      <c r="H148" s="23"/>
      <c r="I148" s="23"/>
      <c r="J148" s="23"/>
      <c r="K148" s="23"/>
      <c r="L148" s="23">
        <v>471</v>
      </c>
      <c r="M148" s="23"/>
      <c r="N148" s="23"/>
      <c r="O148" s="23"/>
      <c r="P148" s="23"/>
      <c r="Q148" s="23"/>
      <c r="R148" s="23"/>
      <c r="S148" s="23"/>
      <c r="T148" s="23"/>
      <c r="U148" s="23"/>
      <c r="V148" s="23">
        <f t="shared" si="10"/>
        <v>471</v>
      </c>
      <c r="W148" s="23"/>
      <c r="X148" s="23"/>
      <c r="Y148" s="23"/>
      <c r="Z148" s="23">
        <f t="shared" si="11"/>
        <v>0</v>
      </c>
      <c r="AA148" s="23"/>
      <c r="AB148" s="23"/>
      <c r="AC148" s="23"/>
      <c r="AD148" s="23"/>
      <c r="AE148" s="23"/>
      <c r="AF148" s="23"/>
      <c r="AG148" s="23"/>
      <c r="AH148" s="23">
        <f t="shared" si="12"/>
        <v>0</v>
      </c>
      <c r="AI148" s="23"/>
      <c r="AJ148" s="23"/>
      <c r="AK148" s="23"/>
      <c r="AL148" s="23"/>
      <c r="AM148" s="23"/>
      <c r="AN148" s="23"/>
      <c r="AO148" s="23"/>
      <c r="AP148" s="23"/>
      <c r="AQ148" s="23"/>
      <c r="AR148" s="23">
        <f t="shared" si="13"/>
        <v>0</v>
      </c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>
        <f t="shared" si="14"/>
        <v>0</v>
      </c>
      <c r="BF148" s="23">
        <v>471</v>
      </c>
    </row>
    <row r="149" spans="1:58" ht="18.75">
      <c r="A149" s="14" t="s">
        <v>351</v>
      </c>
      <c r="B149" s="14">
        <v>3</v>
      </c>
      <c r="C149" s="22" t="s">
        <v>352</v>
      </c>
      <c r="D149" s="23">
        <v>561</v>
      </c>
      <c r="E149" s="23">
        <v>3533</v>
      </c>
      <c r="F149" s="23">
        <v>124088</v>
      </c>
      <c r="G149" s="23"/>
      <c r="H149" s="23">
        <v>55892</v>
      </c>
      <c r="I149" s="23">
        <v>204510</v>
      </c>
      <c r="J149" s="23"/>
      <c r="K149" s="23">
        <v>298028</v>
      </c>
      <c r="L149" s="23">
        <v>885417</v>
      </c>
      <c r="M149" s="23"/>
      <c r="N149" s="23">
        <v>84992</v>
      </c>
      <c r="O149" s="23">
        <v>58616</v>
      </c>
      <c r="P149" s="23"/>
      <c r="Q149" s="23">
        <v>69218</v>
      </c>
      <c r="R149" s="23">
        <v>2783</v>
      </c>
      <c r="S149" s="23">
        <v>10470</v>
      </c>
      <c r="T149" s="23"/>
      <c r="U149" s="23"/>
      <c r="V149" s="23">
        <f t="shared" si="10"/>
        <v>1798108</v>
      </c>
      <c r="W149" s="23"/>
      <c r="X149" s="23"/>
      <c r="Y149" s="23">
        <v>5386</v>
      </c>
      <c r="Z149" s="23">
        <f t="shared" si="11"/>
        <v>5386</v>
      </c>
      <c r="AA149" s="23"/>
      <c r="AB149" s="23"/>
      <c r="AC149" s="23"/>
      <c r="AD149" s="23"/>
      <c r="AE149" s="23"/>
      <c r="AF149" s="23"/>
      <c r="AG149" s="23"/>
      <c r="AH149" s="23">
        <f t="shared" si="12"/>
        <v>0</v>
      </c>
      <c r="AI149" s="23"/>
      <c r="AJ149" s="23"/>
      <c r="AK149" s="23">
        <v>5464</v>
      </c>
      <c r="AL149" s="23"/>
      <c r="AM149" s="23">
        <v>1700</v>
      </c>
      <c r="AN149" s="23"/>
      <c r="AO149" s="23"/>
      <c r="AP149" s="23"/>
      <c r="AQ149" s="23"/>
      <c r="AR149" s="23">
        <f t="shared" si="13"/>
        <v>7164</v>
      </c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>
        <f t="shared" si="14"/>
        <v>0</v>
      </c>
      <c r="BF149" s="23">
        <v>1810658</v>
      </c>
    </row>
    <row r="150" spans="1:58" ht="18.75">
      <c r="A150" s="14" t="s">
        <v>353</v>
      </c>
      <c r="B150" s="14">
        <v>2</v>
      </c>
      <c r="C150" s="22" t="s">
        <v>354</v>
      </c>
      <c r="D150" s="23">
        <v>775670</v>
      </c>
      <c r="E150" s="23">
        <v>384555</v>
      </c>
      <c r="F150" s="23">
        <v>1542258</v>
      </c>
      <c r="G150" s="23">
        <v>17251460</v>
      </c>
      <c r="H150" s="23">
        <v>224807</v>
      </c>
      <c r="I150" s="23">
        <v>16488962</v>
      </c>
      <c r="J150" s="23"/>
      <c r="K150" s="23">
        <v>2162885</v>
      </c>
      <c r="L150" s="23">
        <v>49896994</v>
      </c>
      <c r="M150" s="23"/>
      <c r="N150" s="23">
        <v>390480</v>
      </c>
      <c r="O150" s="23">
        <v>15200654</v>
      </c>
      <c r="P150" s="23"/>
      <c r="Q150" s="23">
        <v>163294</v>
      </c>
      <c r="R150" s="23">
        <v>1119426</v>
      </c>
      <c r="S150" s="23"/>
      <c r="T150" s="23"/>
      <c r="U150" s="23"/>
      <c r="V150" s="23">
        <f t="shared" si="10"/>
        <v>105601445</v>
      </c>
      <c r="W150" s="23"/>
      <c r="X150" s="23">
        <v>3975532</v>
      </c>
      <c r="Y150" s="23">
        <v>258</v>
      </c>
      <c r="Z150" s="23">
        <f t="shared" si="11"/>
        <v>3975790</v>
      </c>
      <c r="AA150" s="23"/>
      <c r="AB150" s="23"/>
      <c r="AC150" s="23"/>
      <c r="AD150" s="23">
        <v>52560</v>
      </c>
      <c r="AE150" s="23"/>
      <c r="AF150" s="23"/>
      <c r="AG150" s="23"/>
      <c r="AH150" s="23">
        <f t="shared" si="12"/>
        <v>52560</v>
      </c>
      <c r="AI150" s="23">
        <v>28132</v>
      </c>
      <c r="AJ150" s="23"/>
      <c r="AK150" s="23"/>
      <c r="AL150" s="23"/>
      <c r="AM150" s="23"/>
      <c r="AN150" s="23"/>
      <c r="AO150" s="23"/>
      <c r="AP150" s="23">
        <v>4432</v>
      </c>
      <c r="AQ150" s="23"/>
      <c r="AR150" s="23">
        <f t="shared" si="13"/>
        <v>32564</v>
      </c>
      <c r="AS150" s="23"/>
      <c r="AT150" s="23"/>
      <c r="AU150" s="23"/>
      <c r="AV150" s="23"/>
      <c r="AW150" s="23"/>
      <c r="AX150" s="23"/>
      <c r="AY150" s="23"/>
      <c r="AZ150" s="23"/>
      <c r="BA150" s="23"/>
      <c r="BB150" s="23">
        <v>1834</v>
      </c>
      <c r="BC150" s="23"/>
      <c r="BD150" s="23"/>
      <c r="BE150" s="23">
        <f t="shared" si="14"/>
        <v>1834</v>
      </c>
      <c r="BF150" s="23">
        <v>109664193</v>
      </c>
    </row>
    <row r="151" spans="1:58" ht="18.75">
      <c r="A151" s="14" t="s">
        <v>355</v>
      </c>
      <c r="B151" s="14">
        <v>3</v>
      </c>
      <c r="C151" s="22" t="s">
        <v>356</v>
      </c>
      <c r="D151" s="23"/>
      <c r="E151" s="23"/>
      <c r="F151" s="23"/>
      <c r="G151" s="23"/>
      <c r="H151" s="23">
        <v>216</v>
      </c>
      <c r="I151" s="23"/>
      <c r="J151" s="23"/>
      <c r="K151" s="23">
        <v>276320</v>
      </c>
      <c r="L151" s="23">
        <v>15811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>
        <f t="shared" si="10"/>
        <v>292347</v>
      </c>
      <c r="W151" s="23"/>
      <c r="X151" s="23"/>
      <c r="Y151" s="23"/>
      <c r="Z151" s="23">
        <f t="shared" si="11"/>
        <v>0</v>
      </c>
      <c r="AA151" s="23"/>
      <c r="AB151" s="23"/>
      <c r="AC151" s="23"/>
      <c r="AD151" s="23"/>
      <c r="AE151" s="23"/>
      <c r="AF151" s="23"/>
      <c r="AG151" s="23"/>
      <c r="AH151" s="23">
        <f t="shared" si="12"/>
        <v>0</v>
      </c>
      <c r="AI151" s="23"/>
      <c r="AJ151" s="23"/>
      <c r="AK151" s="23"/>
      <c r="AL151" s="23"/>
      <c r="AM151" s="23"/>
      <c r="AN151" s="23"/>
      <c r="AO151" s="23"/>
      <c r="AP151" s="23"/>
      <c r="AQ151" s="23"/>
      <c r="AR151" s="23">
        <f t="shared" si="13"/>
        <v>0</v>
      </c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>
        <f t="shared" si="14"/>
        <v>0</v>
      </c>
      <c r="BF151" s="23">
        <v>292347</v>
      </c>
    </row>
    <row r="152" spans="1:58" ht="18.75">
      <c r="A152" s="14" t="s">
        <v>357</v>
      </c>
      <c r="B152" s="14">
        <v>3</v>
      </c>
      <c r="C152" s="22" t="s">
        <v>358</v>
      </c>
      <c r="D152" s="23"/>
      <c r="E152" s="23"/>
      <c r="F152" s="23"/>
      <c r="G152" s="23">
        <v>2910168</v>
      </c>
      <c r="H152" s="23"/>
      <c r="I152" s="23"/>
      <c r="J152" s="23"/>
      <c r="K152" s="23"/>
      <c r="L152" s="23"/>
      <c r="M152" s="23"/>
      <c r="N152" s="23">
        <v>108974</v>
      </c>
      <c r="O152" s="23">
        <v>303665</v>
      </c>
      <c r="P152" s="23"/>
      <c r="Q152" s="23"/>
      <c r="R152" s="23">
        <v>1053619</v>
      </c>
      <c r="S152" s="23"/>
      <c r="T152" s="23"/>
      <c r="U152" s="23"/>
      <c r="V152" s="23">
        <f t="shared" si="10"/>
        <v>4376426</v>
      </c>
      <c r="W152" s="23"/>
      <c r="X152" s="23"/>
      <c r="Y152" s="23"/>
      <c r="Z152" s="23">
        <f t="shared" si="11"/>
        <v>0</v>
      </c>
      <c r="AA152" s="23"/>
      <c r="AB152" s="23"/>
      <c r="AC152" s="23"/>
      <c r="AD152" s="23">
        <v>52560</v>
      </c>
      <c r="AE152" s="23"/>
      <c r="AF152" s="23"/>
      <c r="AG152" s="23"/>
      <c r="AH152" s="23">
        <f t="shared" si="12"/>
        <v>52560</v>
      </c>
      <c r="AI152" s="23"/>
      <c r="AJ152" s="23"/>
      <c r="AK152" s="23"/>
      <c r="AL152" s="23"/>
      <c r="AM152" s="23"/>
      <c r="AN152" s="23"/>
      <c r="AO152" s="23"/>
      <c r="AP152" s="23"/>
      <c r="AQ152" s="23"/>
      <c r="AR152" s="23">
        <f t="shared" si="13"/>
        <v>0</v>
      </c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>
        <f t="shared" si="14"/>
        <v>0</v>
      </c>
      <c r="BF152" s="23">
        <v>4428986</v>
      </c>
    </row>
    <row r="153" spans="1:58" ht="18.75">
      <c r="A153" s="14" t="s">
        <v>359</v>
      </c>
      <c r="B153" s="14">
        <v>3</v>
      </c>
      <c r="C153" s="22" t="s">
        <v>360</v>
      </c>
      <c r="D153" s="23"/>
      <c r="E153" s="23">
        <v>1260</v>
      </c>
      <c r="F153" s="23"/>
      <c r="G153" s="23"/>
      <c r="H153" s="23">
        <v>220</v>
      </c>
      <c r="I153" s="23"/>
      <c r="J153" s="23"/>
      <c r="K153" s="23">
        <v>110738</v>
      </c>
      <c r="L153" s="23"/>
      <c r="M153" s="23"/>
      <c r="N153" s="23"/>
      <c r="O153" s="23">
        <v>14380</v>
      </c>
      <c r="P153" s="23"/>
      <c r="Q153" s="23"/>
      <c r="R153" s="23"/>
      <c r="S153" s="23"/>
      <c r="T153" s="23"/>
      <c r="U153" s="23"/>
      <c r="V153" s="23">
        <f t="shared" si="10"/>
        <v>126598</v>
      </c>
      <c r="W153" s="23"/>
      <c r="X153" s="23"/>
      <c r="Y153" s="23"/>
      <c r="Z153" s="23">
        <f t="shared" si="11"/>
        <v>0</v>
      </c>
      <c r="AA153" s="23"/>
      <c r="AB153" s="23"/>
      <c r="AC153" s="23"/>
      <c r="AD153" s="23"/>
      <c r="AE153" s="23"/>
      <c r="AF153" s="23"/>
      <c r="AG153" s="23"/>
      <c r="AH153" s="23">
        <f t="shared" si="12"/>
        <v>0</v>
      </c>
      <c r="AI153" s="23"/>
      <c r="AJ153" s="23"/>
      <c r="AK153" s="23"/>
      <c r="AL153" s="23"/>
      <c r="AM153" s="23"/>
      <c r="AN153" s="23"/>
      <c r="AO153" s="23"/>
      <c r="AP153" s="23"/>
      <c r="AQ153" s="23"/>
      <c r="AR153" s="23">
        <f t="shared" si="13"/>
        <v>0</v>
      </c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>
        <f t="shared" si="14"/>
        <v>0</v>
      </c>
      <c r="BF153" s="23">
        <v>126598</v>
      </c>
    </row>
    <row r="154" spans="1:58" ht="18.75">
      <c r="A154" s="14" t="s">
        <v>361</v>
      </c>
      <c r="B154" s="14">
        <v>3</v>
      </c>
      <c r="C154" s="22" t="s">
        <v>362</v>
      </c>
      <c r="D154" s="23"/>
      <c r="E154" s="23"/>
      <c r="F154" s="23">
        <v>23037</v>
      </c>
      <c r="G154" s="23"/>
      <c r="H154" s="23"/>
      <c r="I154" s="23">
        <v>192826</v>
      </c>
      <c r="J154" s="23"/>
      <c r="K154" s="23"/>
      <c r="L154" s="23">
        <v>60857</v>
      </c>
      <c r="M154" s="23"/>
      <c r="N154" s="23">
        <v>33093</v>
      </c>
      <c r="O154" s="23">
        <v>647998</v>
      </c>
      <c r="P154" s="23"/>
      <c r="Q154" s="23"/>
      <c r="R154" s="23"/>
      <c r="S154" s="23"/>
      <c r="T154" s="23"/>
      <c r="U154" s="23"/>
      <c r="V154" s="23">
        <f t="shared" si="10"/>
        <v>957811</v>
      </c>
      <c r="W154" s="23"/>
      <c r="X154" s="23">
        <v>3972330</v>
      </c>
      <c r="Y154" s="23"/>
      <c r="Z154" s="23">
        <f t="shared" si="11"/>
        <v>3972330</v>
      </c>
      <c r="AA154" s="23"/>
      <c r="AB154" s="23"/>
      <c r="AC154" s="23"/>
      <c r="AD154" s="23"/>
      <c r="AE154" s="23"/>
      <c r="AF154" s="23"/>
      <c r="AG154" s="23"/>
      <c r="AH154" s="23">
        <f t="shared" si="12"/>
        <v>0</v>
      </c>
      <c r="AI154" s="23"/>
      <c r="AJ154" s="23"/>
      <c r="AK154" s="23"/>
      <c r="AL154" s="23"/>
      <c r="AM154" s="23"/>
      <c r="AN154" s="23"/>
      <c r="AO154" s="23"/>
      <c r="AP154" s="23"/>
      <c r="AQ154" s="23"/>
      <c r="AR154" s="23">
        <f t="shared" si="13"/>
        <v>0</v>
      </c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>
        <f t="shared" si="14"/>
        <v>0</v>
      </c>
      <c r="BF154" s="23">
        <v>4930141</v>
      </c>
    </row>
    <row r="155" spans="1:58" ht="18.75">
      <c r="A155" s="14" t="s">
        <v>363</v>
      </c>
      <c r="B155" s="14">
        <v>2</v>
      </c>
      <c r="C155" s="22" t="s">
        <v>364</v>
      </c>
      <c r="D155" s="23">
        <v>48143</v>
      </c>
      <c r="E155" s="23">
        <v>3969</v>
      </c>
      <c r="F155" s="23">
        <v>298285</v>
      </c>
      <c r="G155" s="23">
        <v>2133</v>
      </c>
      <c r="H155" s="23">
        <v>57902</v>
      </c>
      <c r="I155" s="23">
        <v>65741</v>
      </c>
      <c r="J155" s="23"/>
      <c r="K155" s="23">
        <v>1694394</v>
      </c>
      <c r="L155" s="23">
        <v>1551667</v>
      </c>
      <c r="M155" s="23"/>
      <c r="N155" s="23">
        <v>97060</v>
      </c>
      <c r="O155" s="23">
        <v>135261</v>
      </c>
      <c r="P155" s="23"/>
      <c r="Q155" s="23">
        <v>3774</v>
      </c>
      <c r="R155" s="23">
        <v>948</v>
      </c>
      <c r="S155" s="23">
        <v>15547</v>
      </c>
      <c r="T155" s="23"/>
      <c r="U155" s="23"/>
      <c r="V155" s="23">
        <f t="shared" si="10"/>
        <v>3974824</v>
      </c>
      <c r="W155" s="23"/>
      <c r="X155" s="23"/>
      <c r="Y155" s="23">
        <v>397122</v>
      </c>
      <c r="Z155" s="23">
        <f t="shared" si="11"/>
        <v>397122</v>
      </c>
      <c r="AA155" s="23">
        <v>2374</v>
      </c>
      <c r="AB155" s="23">
        <v>682</v>
      </c>
      <c r="AC155" s="23"/>
      <c r="AD155" s="23">
        <v>1827</v>
      </c>
      <c r="AE155" s="23"/>
      <c r="AF155" s="23"/>
      <c r="AG155" s="23"/>
      <c r="AH155" s="23">
        <f t="shared" si="12"/>
        <v>4883</v>
      </c>
      <c r="AI155" s="23">
        <v>44048</v>
      </c>
      <c r="AJ155" s="23">
        <v>1789</v>
      </c>
      <c r="AK155" s="23"/>
      <c r="AL155" s="23">
        <v>22722</v>
      </c>
      <c r="AM155" s="23"/>
      <c r="AN155" s="23">
        <v>257</v>
      </c>
      <c r="AO155" s="23"/>
      <c r="AP155" s="23"/>
      <c r="AQ155" s="23"/>
      <c r="AR155" s="23">
        <f t="shared" si="13"/>
        <v>68816</v>
      </c>
      <c r="AS155" s="23"/>
      <c r="AT155" s="23"/>
      <c r="AU155" s="23"/>
      <c r="AV155" s="23"/>
      <c r="AW155" s="23"/>
      <c r="AX155" s="23"/>
      <c r="AY155" s="23"/>
      <c r="AZ155" s="23">
        <v>123419</v>
      </c>
      <c r="BA155" s="23">
        <v>2142</v>
      </c>
      <c r="BB155" s="23"/>
      <c r="BC155" s="23"/>
      <c r="BD155" s="23"/>
      <c r="BE155" s="23">
        <f t="shared" si="14"/>
        <v>125561</v>
      </c>
      <c r="BF155" s="23">
        <v>4571206</v>
      </c>
    </row>
    <row r="156" spans="1:58" ht="18.75">
      <c r="A156" s="14" t="s">
        <v>365</v>
      </c>
      <c r="B156" s="14">
        <v>3</v>
      </c>
      <c r="C156" s="22" t="s">
        <v>366</v>
      </c>
      <c r="D156" s="23"/>
      <c r="E156" s="23"/>
      <c r="F156" s="23"/>
      <c r="G156" s="23"/>
      <c r="H156" s="23"/>
      <c r="I156" s="23"/>
      <c r="J156" s="23"/>
      <c r="K156" s="23">
        <v>32285</v>
      </c>
      <c r="L156" s="23">
        <v>255</v>
      </c>
      <c r="M156" s="23"/>
      <c r="N156" s="23">
        <v>6496</v>
      </c>
      <c r="O156" s="23">
        <v>30955</v>
      </c>
      <c r="P156" s="23"/>
      <c r="Q156" s="23"/>
      <c r="R156" s="23">
        <v>667</v>
      </c>
      <c r="S156" s="23"/>
      <c r="T156" s="23"/>
      <c r="U156" s="23"/>
      <c r="V156" s="23">
        <f t="shared" si="10"/>
        <v>70658</v>
      </c>
      <c r="W156" s="23"/>
      <c r="X156" s="23"/>
      <c r="Y156" s="23"/>
      <c r="Z156" s="23">
        <f t="shared" si="11"/>
        <v>0</v>
      </c>
      <c r="AA156" s="23"/>
      <c r="AB156" s="23">
        <v>682</v>
      </c>
      <c r="AC156" s="23"/>
      <c r="AD156" s="23"/>
      <c r="AE156" s="23"/>
      <c r="AF156" s="23"/>
      <c r="AG156" s="23"/>
      <c r="AH156" s="23">
        <f t="shared" si="12"/>
        <v>682</v>
      </c>
      <c r="AI156" s="23"/>
      <c r="AJ156" s="23">
        <v>1789</v>
      </c>
      <c r="AK156" s="23"/>
      <c r="AL156" s="23">
        <v>14775</v>
      </c>
      <c r="AM156" s="23"/>
      <c r="AN156" s="23"/>
      <c r="AO156" s="23"/>
      <c r="AP156" s="23"/>
      <c r="AQ156" s="23"/>
      <c r="AR156" s="23">
        <f t="shared" si="13"/>
        <v>16564</v>
      </c>
      <c r="AS156" s="23"/>
      <c r="AT156" s="23"/>
      <c r="AU156" s="23"/>
      <c r="AV156" s="23"/>
      <c r="AW156" s="23"/>
      <c r="AX156" s="23"/>
      <c r="AY156" s="23"/>
      <c r="AZ156" s="23">
        <v>123419</v>
      </c>
      <c r="BA156" s="23">
        <v>2142</v>
      </c>
      <c r="BB156" s="23"/>
      <c r="BC156" s="23"/>
      <c r="BD156" s="23"/>
      <c r="BE156" s="23">
        <f t="shared" si="14"/>
        <v>125561</v>
      </c>
      <c r="BF156" s="23">
        <v>213465</v>
      </c>
    </row>
    <row r="157" spans="1:58" ht="18.75">
      <c r="A157" s="14" t="s">
        <v>367</v>
      </c>
      <c r="B157" s="14">
        <v>3</v>
      </c>
      <c r="C157" s="22" t="s">
        <v>368</v>
      </c>
      <c r="D157" s="23"/>
      <c r="E157" s="23"/>
      <c r="F157" s="23">
        <v>713</v>
      </c>
      <c r="G157" s="23"/>
      <c r="H157" s="23"/>
      <c r="I157" s="23"/>
      <c r="J157" s="23"/>
      <c r="K157" s="23">
        <v>27367</v>
      </c>
      <c r="L157" s="23">
        <v>12538</v>
      </c>
      <c r="M157" s="23"/>
      <c r="N157" s="23">
        <v>17886</v>
      </c>
      <c r="O157" s="23">
        <v>3050</v>
      </c>
      <c r="P157" s="23"/>
      <c r="Q157" s="23"/>
      <c r="R157" s="23"/>
      <c r="S157" s="23"/>
      <c r="T157" s="23"/>
      <c r="U157" s="23"/>
      <c r="V157" s="23">
        <f t="shared" si="10"/>
        <v>61554</v>
      </c>
      <c r="W157" s="23"/>
      <c r="X157" s="23"/>
      <c r="Y157" s="23"/>
      <c r="Z157" s="23">
        <f t="shared" si="11"/>
        <v>0</v>
      </c>
      <c r="AA157" s="23"/>
      <c r="AB157" s="23"/>
      <c r="AC157" s="23"/>
      <c r="AD157" s="23"/>
      <c r="AE157" s="23"/>
      <c r="AF157" s="23"/>
      <c r="AG157" s="23"/>
      <c r="AH157" s="23">
        <f t="shared" si="12"/>
        <v>0</v>
      </c>
      <c r="AI157" s="23">
        <v>232</v>
      </c>
      <c r="AJ157" s="23"/>
      <c r="AK157" s="23"/>
      <c r="AL157" s="23">
        <v>5569</v>
      </c>
      <c r="AM157" s="23"/>
      <c r="AN157" s="23"/>
      <c r="AO157" s="23"/>
      <c r="AP157" s="23"/>
      <c r="AQ157" s="23"/>
      <c r="AR157" s="23">
        <f t="shared" si="13"/>
        <v>5801</v>
      </c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>
        <f t="shared" si="14"/>
        <v>0</v>
      </c>
      <c r="BF157" s="23">
        <v>67355</v>
      </c>
    </row>
    <row r="158" spans="1:58" ht="18.75">
      <c r="A158" s="14" t="s">
        <v>369</v>
      </c>
      <c r="B158" s="14">
        <v>2</v>
      </c>
      <c r="C158" s="22" t="s">
        <v>370</v>
      </c>
      <c r="D158" s="23">
        <v>1428</v>
      </c>
      <c r="E158" s="23"/>
      <c r="F158" s="23"/>
      <c r="G158" s="23"/>
      <c r="H158" s="23">
        <v>1241</v>
      </c>
      <c r="I158" s="23">
        <v>119411</v>
      </c>
      <c r="J158" s="23"/>
      <c r="K158" s="23"/>
      <c r="L158" s="23">
        <v>265171</v>
      </c>
      <c r="M158" s="23"/>
      <c r="N158" s="23">
        <v>1164</v>
      </c>
      <c r="O158" s="23"/>
      <c r="P158" s="23"/>
      <c r="Q158" s="23">
        <v>35139</v>
      </c>
      <c r="R158" s="23">
        <v>4893</v>
      </c>
      <c r="S158" s="23"/>
      <c r="T158" s="23"/>
      <c r="U158" s="23"/>
      <c r="V158" s="23">
        <f t="shared" si="10"/>
        <v>428447</v>
      </c>
      <c r="W158" s="23"/>
      <c r="X158" s="23">
        <v>2406</v>
      </c>
      <c r="Y158" s="23"/>
      <c r="Z158" s="23">
        <f t="shared" si="11"/>
        <v>2406</v>
      </c>
      <c r="AA158" s="23"/>
      <c r="AB158" s="23"/>
      <c r="AC158" s="23"/>
      <c r="AD158" s="23"/>
      <c r="AE158" s="23"/>
      <c r="AF158" s="23"/>
      <c r="AG158" s="23"/>
      <c r="AH158" s="23">
        <f t="shared" si="12"/>
        <v>0</v>
      </c>
      <c r="AI158" s="23">
        <v>14727</v>
      </c>
      <c r="AJ158" s="23"/>
      <c r="AK158" s="23"/>
      <c r="AL158" s="23"/>
      <c r="AM158" s="23"/>
      <c r="AN158" s="23"/>
      <c r="AO158" s="23">
        <v>3054</v>
      </c>
      <c r="AP158" s="23"/>
      <c r="AQ158" s="23">
        <v>12196</v>
      </c>
      <c r="AR158" s="23">
        <f t="shared" si="13"/>
        <v>29977</v>
      </c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>
        <v>100361</v>
      </c>
      <c r="BD158" s="23"/>
      <c r="BE158" s="23">
        <f t="shared" si="14"/>
        <v>100361</v>
      </c>
      <c r="BF158" s="23">
        <v>561191</v>
      </c>
    </row>
    <row r="159" spans="1:58" ht="18.75">
      <c r="A159" s="14" t="s">
        <v>371</v>
      </c>
      <c r="B159" s="14">
        <v>3</v>
      </c>
      <c r="C159" s="22" t="s">
        <v>372</v>
      </c>
      <c r="D159" s="23">
        <v>1428</v>
      </c>
      <c r="E159" s="23"/>
      <c r="F159" s="23"/>
      <c r="G159" s="23"/>
      <c r="H159" s="23">
        <v>229</v>
      </c>
      <c r="I159" s="23">
        <v>75826</v>
      </c>
      <c r="J159" s="23"/>
      <c r="K159" s="23"/>
      <c r="L159" s="23">
        <v>160615</v>
      </c>
      <c r="M159" s="23"/>
      <c r="N159" s="23"/>
      <c r="O159" s="23"/>
      <c r="P159" s="23"/>
      <c r="Q159" s="23"/>
      <c r="R159" s="23"/>
      <c r="S159" s="23"/>
      <c r="T159" s="23"/>
      <c r="U159" s="23"/>
      <c r="V159" s="23">
        <f t="shared" si="10"/>
        <v>238098</v>
      </c>
      <c r="W159" s="23"/>
      <c r="X159" s="23"/>
      <c r="Y159" s="23"/>
      <c r="Z159" s="23">
        <f t="shared" si="11"/>
        <v>0</v>
      </c>
      <c r="AA159" s="23"/>
      <c r="AB159" s="23"/>
      <c r="AC159" s="23"/>
      <c r="AD159" s="23"/>
      <c r="AE159" s="23"/>
      <c r="AF159" s="23"/>
      <c r="AG159" s="23"/>
      <c r="AH159" s="23">
        <f t="shared" si="12"/>
        <v>0</v>
      </c>
      <c r="AI159" s="23"/>
      <c r="AJ159" s="23"/>
      <c r="AK159" s="23"/>
      <c r="AL159" s="23"/>
      <c r="AM159" s="23"/>
      <c r="AN159" s="23"/>
      <c r="AO159" s="23"/>
      <c r="AP159" s="23"/>
      <c r="AQ159" s="23"/>
      <c r="AR159" s="23">
        <f t="shared" si="13"/>
        <v>0</v>
      </c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>
        <v>100361</v>
      </c>
      <c r="BD159" s="23"/>
      <c r="BE159" s="23">
        <f t="shared" si="14"/>
        <v>100361</v>
      </c>
      <c r="BF159" s="23">
        <v>338459</v>
      </c>
    </row>
    <row r="160" spans="1:58" ht="18.75">
      <c r="A160" s="14" t="s">
        <v>373</v>
      </c>
      <c r="B160" s="14">
        <v>4</v>
      </c>
      <c r="C160" s="22" t="s">
        <v>374</v>
      </c>
      <c r="D160" s="23"/>
      <c r="E160" s="23"/>
      <c r="F160" s="23"/>
      <c r="G160" s="23"/>
      <c r="H160" s="23"/>
      <c r="I160" s="23"/>
      <c r="J160" s="23"/>
      <c r="K160" s="23"/>
      <c r="L160" s="23">
        <v>22221</v>
      </c>
      <c r="M160" s="23"/>
      <c r="N160" s="23"/>
      <c r="O160" s="23"/>
      <c r="P160" s="23"/>
      <c r="Q160" s="23"/>
      <c r="R160" s="23"/>
      <c r="S160" s="23"/>
      <c r="T160" s="23"/>
      <c r="U160" s="23"/>
      <c r="V160" s="23">
        <f t="shared" si="10"/>
        <v>22221</v>
      </c>
      <c r="W160" s="23"/>
      <c r="X160" s="23"/>
      <c r="Y160" s="23"/>
      <c r="Z160" s="23">
        <f t="shared" si="11"/>
        <v>0</v>
      </c>
      <c r="AA160" s="23"/>
      <c r="AB160" s="23"/>
      <c r="AC160" s="23"/>
      <c r="AD160" s="23"/>
      <c r="AE160" s="23"/>
      <c r="AF160" s="23"/>
      <c r="AG160" s="23"/>
      <c r="AH160" s="23">
        <f t="shared" si="12"/>
        <v>0</v>
      </c>
      <c r="AI160" s="23"/>
      <c r="AJ160" s="23"/>
      <c r="AK160" s="23"/>
      <c r="AL160" s="23"/>
      <c r="AM160" s="23"/>
      <c r="AN160" s="23"/>
      <c r="AO160" s="23"/>
      <c r="AP160" s="23"/>
      <c r="AQ160" s="23"/>
      <c r="AR160" s="23">
        <f t="shared" si="13"/>
        <v>0</v>
      </c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>
        <v>100361</v>
      </c>
      <c r="BD160" s="23"/>
      <c r="BE160" s="23">
        <f t="shared" si="14"/>
        <v>100361</v>
      </c>
      <c r="BF160" s="23">
        <v>122582</v>
      </c>
    </row>
    <row r="161" spans="1:58" ht="18.75">
      <c r="A161" s="14" t="s">
        <v>375</v>
      </c>
      <c r="B161" s="14">
        <v>4</v>
      </c>
      <c r="C161" s="22" t="s">
        <v>376</v>
      </c>
      <c r="D161" s="23">
        <v>1428</v>
      </c>
      <c r="E161" s="23"/>
      <c r="F161" s="23"/>
      <c r="G161" s="23"/>
      <c r="H161" s="23">
        <v>229</v>
      </c>
      <c r="I161" s="23">
        <v>75826</v>
      </c>
      <c r="J161" s="23"/>
      <c r="K161" s="23"/>
      <c r="L161" s="23">
        <v>122642</v>
      </c>
      <c r="M161" s="23"/>
      <c r="N161" s="23"/>
      <c r="O161" s="23"/>
      <c r="P161" s="23"/>
      <c r="Q161" s="23"/>
      <c r="R161" s="23"/>
      <c r="S161" s="23"/>
      <c r="T161" s="23"/>
      <c r="U161" s="23"/>
      <c r="V161" s="23">
        <f t="shared" si="10"/>
        <v>200125</v>
      </c>
      <c r="W161" s="23"/>
      <c r="X161" s="23"/>
      <c r="Y161" s="23"/>
      <c r="Z161" s="23">
        <f t="shared" si="11"/>
        <v>0</v>
      </c>
      <c r="AA161" s="23"/>
      <c r="AB161" s="23"/>
      <c r="AC161" s="23"/>
      <c r="AD161" s="23"/>
      <c r="AE161" s="23"/>
      <c r="AF161" s="23"/>
      <c r="AG161" s="23"/>
      <c r="AH161" s="23">
        <f t="shared" si="12"/>
        <v>0</v>
      </c>
      <c r="AI161" s="23"/>
      <c r="AJ161" s="23"/>
      <c r="AK161" s="23"/>
      <c r="AL161" s="23"/>
      <c r="AM161" s="23"/>
      <c r="AN161" s="23"/>
      <c r="AO161" s="23"/>
      <c r="AP161" s="23"/>
      <c r="AQ161" s="23"/>
      <c r="AR161" s="23">
        <f t="shared" si="13"/>
        <v>0</v>
      </c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>
        <f t="shared" si="14"/>
        <v>0</v>
      </c>
      <c r="BF161" s="23">
        <v>200125</v>
      </c>
    </row>
    <row r="162" spans="1:58" ht="18.75">
      <c r="A162" s="14" t="s">
        <v>377</v>
      </c>
      <c r="B162" s="14">
        <v>2</v>
      </c>
      <c r="C162" s="22" t="s">
        <v>378</v>
      </c>
      <c r="D162" s="23">
        <v>5667</v>
      </c>
      <c r="E162" s="23"/>
      <c r="F162" s="23">
        <v>7687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>
        <f t="shared" si="10"/>
        <v>13354</v>
      </c>
      <c r="W162" s="23"/>
      <c r="X162" s="23"/>
      <c r="Y162" s="23"/>
      <c r="Z162" s="23">
        <f t="shared" si="11"/>
        <v>0</v>
      </c>
      <c r="AA162" s="23"/>
      <c r="AB162" s="23"/>
      <c r="AC162" s="23"/>
      <c r="AD162" s="23"/>
      <c r="AE162" s="23"/>
      <c r="AF162" s="23"/>
      <c r="AG162" s="23"/>
      <c r="AH162" s="23">
        <f t="shared" si="12"/>
        <v>0</v>
      </c>
      <c r="AI162" s="23"/>
      <c r="AJ162" s="23"/>
      <c r="AK162" s="23"/>
      <c r="AL162" s="23"/>
      <c r="AM162" s="23"/>
      <c r="AN162" s="23"/>
      <c r="AO162" s="23"/>
      <c r="AP162" s="23"/>
      <c r="AQ162" s="23"/>
      <c r="AR162" s="23">
        <f t="shared" si="13"/>
        <v>0</v>
      </c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>
        <f t="shared" si="14"/>
        <v>0</v>
      </c>
      <c r="BF162" s="23">
        <v>13354</v>
      </c>
    </row>
    <row r="163" spans="1:58" ht="18.75">
      <c r="A163" s="14" t="s">
        <v>379</v>
      </c>
      <c r="B163" s="14">
        <v>2</v>
      </c>
      <c r="C163" s="22" t="s">
        <v>380</v>
      </c>
      <c r="D163" s="23">
        <v>545823</v>
      </c>
      <c r="E163" s="23">
        <v>145637</v>
      </c>
      <c r="F163" s="23">
        <v>710574</v>
      </c>
      <c r="G163" s="23">
        <v>942</v>
      </c>
      <c r="H163" s="23">
        <v>3399525</v>
      </c>
      <c r="I163" s="23">
        <v>2875836</v>
      </c>
      <c r="J163" s="23">
        <v>478118</v>
      </c>
      <c r="K163" s="23">
        <v>4150597</v>
      </c>
      <c r="L163" s="23">
        <v>6116726</v>
      </c>
      <c r="M163" s="23">
        <v>215</v>
      </c>
      <c r="N163" s="23">
        <v>1267937</v>
      </c>
      <c r="O163" s="23">
        <v>358249</v>
      </c>
      <c r="P163" s="23">
        <v>1242</v>
      </c>
      <c r="Q163" s="23">
        <v>4482</v>
      </c>
      <c r="R163" s="23">
        <v>558674</v>
      </c>
      <c r="S163" s="23">
        <v>3562</v>
      </c>
      <c r="T163" s="23"/>
      <c r="U163" s="23">
        <v>3159</v>
      </c>
      <c r="V163" s="23">
        <f t="shared" si="10"/>
        <v>20621298</v>
      </c>
      <c r="W163" s="23"/>
      <c r="X163" s="23">
        <v>2508</v>
      </c>
      <c r="Y163" s="23">
        <v>1599420</v>
      </c>
      <c r="Z163" s="23">
        <f t="shared" si="11"/>
        <v>1601928</v>
      </c>
      <c r="AA163" s="23"/>
      <c r="AB163" s="23"/>
      <c r="AC163" s="23"/>
      <c r="AD163" s="23">
        <v>33652</v>
      </c>
      <c r="AE163" s="23"/>
      <c r="AF163" s="23"/>
      <c r="AG163" s="23"/>
      <c r="AH163" s="23">
        <f t="shared" si="12"/>
        <v>33652</v>
      </c>
      <c r="AI163" s="23">
        <v>3067</v>
      </c>
      <c r="AJ163" s="23"/>
      <c r="AK163" s="23"/>
      <c r="AL163" s="23"/>
      <c r="AM163" s="23"/>
      <c r="AN163" s="23"/>
      <c r="AO163" s="23"/>
      <c r="AP163" s="23">
        <v>8765</v>
      </c>
      <c r="AQ163" s="23">
        <v>91834</v>
      </c>
      <c r="AR163" s="23">
        <f t="shared" si="13"/>
        <v>103666</v>
      </c>
      <c r="AS163" s="23"/>
      <c r="AT163" s="23"/>
      <c r="AU163" s="23"/>
      <c r="AV163" s="23"/>
      <c r="AW163" s="23"/>
      <c r="AX163" s="23"/>
      <c r="AY163" s="23"/>
      <c r="AZ163" s="23">
        <v>3496</v>
      </c>
      <c r="BA163" s="23"/>
      <c r="BB163" s="23"/>
      <c r="BC163" s="23"/>
      <c r="BD163" s="23"/>
      <c r="BE163" s="23">
        <f t="shared" si="14"/>
        <v>3496</v>
      </c>
      <c r="BF163" s="23">
        <v>22364040</v>
      </c>
    </row>
    <row r="164" spans="1:58" ht="18.75">
      <c r="A164" s="14" t="s">
        <v>381</v>
      </c>
      <c r="B164" s="14">
        <v>3</v>
      </c>
      <c r="C164" s="22" t="s">
        <v>382</v>
      </c>
      <c r="D164" s="23"/>
      <c r="E164" s="23"/>
      <c r="F164" s="23"/>
      <c r="G164" s="23"/>
      <c r="H164" s="23">
        <v>18067</v>
      </c>
      <c r="I164" s="23">
        <v>519</v>
      </c>
      <c r="J164" s="23"/>
      <c r="K164" s="23">
        <v>1438</v>
      </c>
      <c r="L164" s="23">
        <v>106483</v>
      </c>
      <c r="M164" s="23"/>
      <c r="N164" s="23">
        <v>23337</v>
      </c>
      <c r="O164" s="23">
        <v>33116</v>
      </c>
      <c r="P164" s="23"/>
      <c r="Q164" s="23"/>
      <c r="R164" s="23"/>
      <c r="S164" s="23"/>
      <c r="T164" s="23"/>
      <c r="U164" s="23"/>
      <c r="V164" s="23">
        <f t="shared" si="10"/>
        <v>182960</v>
      </c>
      <c r="W164" s="23"/>
      <c r="X164" s="23"/>
      <c r="Y164" s="23"/>
      <c r="Z164" s="23">
        <f t="shared" si="11"/>
        <v>0</v>
      </c>
      <c r="AA164" s="23"/>
      <c r="AB164" s="23"/>
      <c r="AC164" s="23"/>
      <c r="AD164" s="23"/>
      <c r="AE164" s="23"/>
      <c r="AF164" s="23"/>
      <c r="AG164" s="23"/>
      <c r="AH164" s="23">
        <f t="shared" si="12"/>
        <v>0</v>
      </c>
      <c r="AI164" s="23"/>
      <c r="AJ164" s="23"/>
      <c r="AK164" s="23"/>
      <c r="AL164" s="23"/>
      <c r="AM164" s="23"/>
      <c r="AN164" s="23"/>
      <c r="AO164" s="23"/>
      <c r="AP164" s="23"/>
      <c r="AQ164" s="23"/>
      <c r="AR164" s="23">
        <f t="shared" si="13"/>
        <v>0</v>
      </c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>
        <f t="shared" si="14"/>
        <v>0</v>
      </c>
      <c r="BF164" s="23">
        <v>182960</v>
      </c>
    </row>
    <row r="165" spans="1:58" ht="18.75">
      <c r="A165" s="14" t="s">
        <v>383</v>
      </c>
      <c r="B165" s="14">
        <v>3</v>
      </c>
      <c r="C165" s="22" t="s">
        <v>384</v>
      </c>
      <c r="D165" s="23">
        <v>409494</v>
      </c>
      <c r="E165" s="23">
        <v>846</v>
      </c>
      <c r="F165" s="23">
        <v>8359</v>
      </c>
      <c r="G165" s="23"/>
      <c r="H165" s="23">
        <v>94950</v>
      </c>
      <c r="I165" s="23">
        <v>239137</v>
      </c>
      <c r="J165" s="23">
        <v>54929</v>
      </c>
      <c r="K165" s="23">
        <v>132191</v>
      </c>
      <c r="L165" s="23">
        <v>273893</v>
      </c>
      <c r="M165" s="23">
        <v>215</v>
      </c>
      <c r="N165" s="23">
        <v>11183</v>
      </c>
      <c r="O165" s="23">
        <v>6592</v>
      </c>
      <c r="P165" s="23"/>
      <c r="Q165" s="23"/>
      <c r="R165" s="23">
        <v>10059</v>
      </c>
      <c r="S165" s="23"/>
      <c r="T165" s="23"/>
      <c r="U165" s="23"/>
      <c r="V165" s="23">
        <f t="shared" si="10"/>
        <v>1241848</v>
      </c>
      <c r="W165" s="23"/>
      <c r="X165" s="23"/>
      <c r="Y165" s="23">
        <v>105944</v>
      </c>
      <c r="Z165" s="23">
        <f t="shared" si="11"/>
        <v>105944</v>
      </c>
      <c r="AA165" s="23"/>
      <c r="AB165" s="23"/>
      <c r="AC165" s="23"/>
      <c r="AD165" s="23">
        <v>10090</v>
      </c>
      <c r="AE165" s="23"/>
      <c r="AF165" s="23"/>
      <c r="AG165" s="23"/>
      <c r="AH165" s="23">
        <f t="shared" si="12"/>
        <v>10090</v>
      </c>
      <c r="AI165" s="23"/>
      <c r="AJ165" s="23"/>
      <c r="AK165" s="23"/>
      <c r="AL165" s="23"/>
      <c r="AM165" s="23"/>
      <c r="AN165" s="23"/>
      <c r="AO165" s="23"/>
      <c r="AP165" s="23"/>
      <c r="AQ165" s="23"/>
      <c r="AR165" s="23">
        <f t="shared" si="13"/>
        <v>0</v>
      </c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>
        <f t="shared" si="14"/>
        <v>0</v>
      </c>
      <c r="BF165" s="23">
        <v>1357882</v>
      </c>
    </row>
    <row r="166" spans="1:58" ht="18.75">
      <c r="A166" s="14" t="s">
        <v>385</v>
      </c>
      <c r="B166" s="14">
        <v>3</v>
      </c>
      <c r="C166" s="22" t="s">
        <v>386</v>
      </c>
      <c r="D166" s="23">
        <v>5592</v>
      </c>
      <c r="E166" s="23">
        <v>23437</v>
      </c>
      <c r="F166" s="23">
        <v>26229</v>
      </c>
      <c r="G166" s="23"/>
      <c r="H166" s="23">
        <v>12453</v>
      </c>
      <c r="I166" s="23">
        <v>286931</v>
      </c>
      <c r="J166" s="23"/>
      <c r="K166" s="23">
        <v>4189</v>
      </c>
      <c r="L166" s="23">
        <v>523004</v>
      </c>
      <c r="M166" s="23"/>
      <c r="N166" s="23">
        <v>6124</v>
      </c>
      <c r="O166" s="23">
        <v>19461</v>
      </c>
      <c r="P166" s="23"/>
      <c r="Q166" s="23">
        <v>328</v>
      </c>
      <c r="R166" s="23"/>
      <c r="S166" s="23">
        <v>3562</v>
      </c>
      <c r="T166" s="23"/>
      <c r="U166" s="23"/>
      <c r="V166" s="23">
        <f t="shared" si="10"/>
        <v>911310</v>
      </c>
      <c r="W166" s="23"/>
      <c r="X166" s="23"/>
      <c r="Y166" s="23">
        <v>2273</v>
      </c>
      <c r="Z166" s="23">
        <f t="shared" si="11"/>
        <v>2273</v>
      </c>
      <c r="AA166" s="23"/>
      <c r="AB166" s="23"/>
      <c r="AC166" s="23"/>
      <c r="AD166" s="23"/>
      <c r="AE166" s="23"/>
      <c r="AF166" s="23"/>
      <c r="AG166" s="23"/>
      <c r="AH166" s="23">
        <f t="shared" si="12"/>
        <v>0</v>
      </c>
      <c r="AI166" s="23"/>
      <c r="AJ166" s="23"/>
      <c r="AK166" s="23"/>
      <c r="AL166" s="23"/>
      <c r="AM166" s="23"/>
      <c r="AN166" s="23"/>
      <c r="AO166" s="23"/>
      <c r="AP166" s="23"/>
      <c r="AQ166" s="23"/>
      <c r="AR166" s="23">
        <f t="shared" si="13"/>
        <v>0</v>
      </c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>
        <f t="shared" si="14"/>
        <v>0</v>
      </c>
      <c r="BF166" s="23">
        <v>913583</v>
      </c>
    </row>
    <row r="167" spans="1:58" ht="18.75">
      <c r="A167" s="14" t="s">
        <v>387</v>
      </c>
      <c r="B167" s="14">
        <v>3</v>
      </c>
      <c r="C167" s="22" t="s">
        <v>388</v>
      </c>
      <c r="D167" s="23"/>
      <c r="E167" s="23"/>
      <c r="F167" s="23"/>
      <c r="G167" s="23"/>
      <c r="H167" s="23"/>
      <c r="I167" s="23"/>
      <c r="J167" s="23"/>
      <c r="K167" s="23"/>
      <c r="L167" s="23">
        <v>536966</v>
      </c>
      <c r="M167" s="23"/>
      <c r="N167" s="23"/>
      <c r="O167" s="23"/>
      <c r="P167" s="23"/>
      <c r="Q167" s="23"/>
      <c r="R167" s="23">
        <v>35545</v>
      </c>
      <c r="S167" s="23"/>
      <c r="T167" s="23"/>
      <c r="U167" s="23"/>
      <c r="V167" s="23">
        <f t="shared" si="10"/>
        <v>572511</v>
      </c>
      <c r="W167" s="23"/>
      <c r="X167" s="23"/>
      <c r="Y167" s="23"/>
      <c r="Z167" s="23">
        <f t="shared" si="11"/>
        <v>0</v>
      </c>
      <c r="AA167" s="23"/>
      <c r="AB167" s="23"/>
      <c r="AC167" s="23"/>
      <c r="AD167" s="23">
        <v>616</v>
      </c>
      <c r="AE167" s="23"/>
      <c r="AF167" s="23"/>
      <c r="AG167" s="23"/>
      <c r="AH167" s="23">
        <f t="shared" si="12"/>
        <v>616</v>
      </c>
      <c r="AI167" s="23"/>
      <c r="AJ167" s="23"/>
      <c r="AK167" s="23"/>
      <c r="AL167" s="23"/>
      <c r="AM167" s="23"/>
      <c r="AN167" s="23"/>
      <c r="AO167" s="23"/>
      <c r="AP167" s="23"/>
      <c r="AQ167" s="23"/>
      <c r="AR167" s="23">
        <f t="shared" si="13"/>
        <v>0</v>
      </c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>
        <f t="shared" si="14"/>
        <v>0</v>
      </c>
      <c r="BF167" s="23">
        <v>573127</v>
      </c>
    </row>
    <row r="168" spans="1:58" ht="18.75">
      <c r="A168" s="14" t="s">
        <v>389</v>
      </c>
      <c r="B168" s="14">
        <v>3</v>
      </c>
      <c r="C168" s="22" t="s">
        <v>390</v>
      </c>
      <c r="D168" s="23">
        <v>59125</v>
      </c>
      <c r="E168" s="23">
        <v>388</v>
      </c>
      <c r="F168" s="23">
        <v>109126</v>
      </c>
      <c r="G168" s="23"/>
      <c r="H168" s="23">
        <v>912959</v>
      </c>
      <c r="I168" s="23">
        <v>603803</v>
      </c>
      <c r="J168" s="23"/>
      <c r="K168" s="23">
        <v>973167</v>
      </c>
      <c r="L168" s="23">
        <v>1014852</v>
      </c>
      <c r="M168" s="23"/>
      <c r="N168" s="23">
        <v>562330</v>
      </c>
      <c r="O168" s="23">
        <v>114326</v>
      </c>
      <c r="P168" s="23">
        <v>1242</v>
      </c>
      <c r="Q168" s="23"/>
      <c r="R168" s="23">
        <v>242319</v>
      </c>
      <c r="S168" s="23"/>
      <c r="T168" s="23"/>
      <c r="U168" s="23"/>
      <c r="V168" s="23">
        <f t="shared" si="10"/>
        <v>4593637</v>
      </c>
      <c r="W168" s="23"/>
      <c r="X168" s="23"/>
      <c r="Y168" s="23">
        <v>81618</v>
      </c>
      <c r="Z168" s="23">
        <f t="shared" si="11"/>
        <v>81618</v>
      </c>
      <c r="AA168" s="23"/>
      <c r="AB168" s="23"/>
      <c r="AC168" s="23"/>
      <c r="AD168" s="23">
        <v>2357</v>
      </c>
      <c r="AE168" s="23"/>
      <c r="AF168" s="23"/>
      <c r="AG168" s="23"/>
      <c r="AH168" s="23">
        <f t="shared" si="12"/>
        <v>2357</v>
      </c>
      <c r="AI168" s="23"/>
      <c r="AJ168" s="23"/>
      <c r="AK168" s="23"/>
      <c r="AL168" s="23"/>
      <c r="AM168" s="23"/>
      <c r="AN168" s="23"/>
      <c r="AO168" s="23"/>
      <c r="AP168" s="23">
        <v>2013</v>
      </c>
      <c r="AQ168" s="23">
        <v>11011</v>
      </c>
      <c r="AR168" s="23">
        <f t="shared" si="13"/>
        <v>13024</v>
      </c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>
        <f t="shared" si="14"/>
        <v>0</v>
      </c>
      <c r="BF168" s="23">
        <v>4690636</v>
      </c>
    </row>
    <row r="169" spans="1:58" ht="18.75">
      <c r="A169" s="14" t="s">
        <v>391</v>
      </c>
      <c r="B169" s="14">
        <v>2</v>
      </c>
      <c r="C169" s="22" t="s">
        <v>392</v>
      </c>
      <c r="D169" s="23">
        <v>41829</v>
      </c>
      <c r="E169" s="23">
        <v>230952</v>
      </c>
      <c r="F169" s="23">
        <v>1276819</v>
      </c>
      <c r="G169" s="23">
        <v>166806</v>
      </c>
      <c r="H169" s="23">
        <v>394827</v>
      </c>
      <c r="I169" s="23">
        <v>393395</v>
      </c>
      <c r="J169" s="23"/>
      <c r="K169" s="23">
        <v>1614301</v>
      </c>
      <c r="L169" s="23">
        <v>3732894</v>
      </c>
      <c r="M169" s="23">
        <v>20708</v>
      </c>
      <c r="N169" s="23">
        <v>143350</v>
      </c>
      <c r="O169" s="23">
        <v>1479327</v>
      </c>
      <c r="P169" s="23"/>
      <c r="Q169" s="23">
        <v>147399</v>
      </c>
      <c r="R169" s="23">
        <v>85346</v>
      </c>
      <c r="S169" s="23"/>
      <c r="T169" s="23"/>
      <c r="U169" s="23">
        <v>22659</v>
      </c>
      <c r="V169" s="23">
        <f t="shared" si="10"/>
        <v>9750612</v>
      </c>
      <c r="W169" s="23"/>
      <c r="X169" s="23">
        <v>60642</v>
      </c>
      <c r="Y169" s="23">
        <v>307901</v>
      </c>
      <c r="Z169" s="23">
        <f t="shared" si="11"/>
        <v>368543</v>
      </c>
      <c r="AA169" s="23"/>
      <c r="AB169" s="23">
        <v>114299</v>
      </c>
      <c r="AC169" s="23"/>
      <c r="AD169" s="23">
        <v>1620</v>
      </c>
      <c r="AE169" s="23">
        <v>6299</v>
      </c>
      <c r="AF169" s="23">
        <v>494</v>
      </c>
      <c r="AG169" s="23"/>
      <c r="AH169" s="23">
        <f t="shared" si="12"/>
        <v>122712</v>
      </c>
      <c r="AI169" s="23">
        <v>140526</v>
      </c>
      <c r="AJ169" s="23">
        <v>48617</v>
      </c>
      <c r="AK169" s="23">
        <v>922</v>
      </c>
      <c r="AL169" s="23"/>
      <c r="AM169" s="23"/>
      <c r="AN169" s="23">
        <v>6068</v>
      </c>
      <c r="AO169" s="23">
        <v>78118</v>
      </c>
      <c r="AP169" s="23">
        <v>12936</v>
      </c>
      <c r="AQ169" s="23">
        <v>85941</v>
      </c>
      <c r="AR169" s="23">
        <f t="shared" si="13"/>
        <v>373128</v>
      </c>
      <c r="AS169" s="23"/>
      <c r="AT169" s="23"/>
      <c r="AU169" s="23"/>
      <c r="AV169" s="23"/>
      <c r="AW169" s="23"/>
      <c r="AX169" s="23"/>
      <c r="AY169" s="23"/>
      <c r="AZ169" s="23">
        <v>11685</v>
      </c>
      <c r="BA169" s="23"/>
      <c r="BB169" s="23"/>
      <c r="BC169" s="23"/>
      <c r="BD169" s="23"/>
      <c r="BE169" s="23">
        <f t="shared" si="14"/>
        <v>11685</v>
      </c>
      <c r="BF169" s="23">
        <v>10626680</v>
      </c>
    </row>
    <row r="170" spans="1:58" ht="18.75">
      <c r="A170" s="14" t="s">
        <v>393</v>
      </c>
      <c r="B170" s="14">
        <v>3</v>
      </c>
      <c r="C170" s="22" t="s">
        <v>394</v>
      </c>
      <c r="D170" s="23"/>
      <c r="E170" s="23">
        <v>388</v>
      </c>
      <c r="F170" s="23">
        <v>123318</v>
      </c>
      <c r="G170" s="23">
        <v>114128</v>
      </c>
      <c r="H170" s="23"/>
      <c r="I170" s="23">
        <v>16212</v>
      </c>
      <c r="J170" s="23"/>
      <c r="K170" s="23">
        <v>13483</v>
      </c>
      <c r="L170" s="23">
        <v>27909</v>
      </c>
      <c r="M170" s="23"/>
      <c r="N170" s="23"/>
      <c r="O170" s="23"/>
      <c r="P170" s="23"/>
      <c r="Q170" s="23"/>
      <c r="R170" s="23"/>
      <c r="S170" s="23"/>
      <c r="T170" s="23"/>
      <c r="U170" s="23"/>
      <c r="V170" s="23">
        <f t="shared" si="10"/>
        <v>295438</v>
      </c>
      <c r="W170" s="23"/>
      <c r="X170" s="23"/>
      <c r="Y170" s="23">
        <v>1089</v>
      </c>
      <c r="Z170" s="23">
        <f t="shared" si="11"/>
        <v>1089</v>
      </c>
      <c r="AA170" s="23"/>
      <c r="AB170" s="23"/>
      <c r="AC170" s="23"/>
      <c r="AD170" s="23"/>
      <c r="AE170" s="23"/>
      <c r="AF170" s="23"/>
      <c r="AG170" s="23"/>
      <c r="AH170" s="23">
        <f t="shared" si="12"/>
        <v>0</v>
      </c>
      <c r="AI170" s="23"/>
      <c r="AJ170" s="23"/>
      <c r="AK170" s="23"/>
      <c r="AL170" s="23"/>
      <c r="AM170" s="23"/>
      <c r="AN170" s="23"/>
      <c r="AO170" s="23"/>
      <c r="AP170" s="23"/>
      <c r="AQ170" s="23"/>
      <c r="AR170" s="23">
        <f t="shared" si="13"/>
        <v>0</v>
      </c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>
        <f t="shared" si="14"/>
        <v>0</v>
      </c>
      <c r="BF170" s="23">
        <v>296527</v>
      </c>
    </row>
    <row r="171" spans="1:58" ht="18.75">
      <c r="A171" s="14" t="s">
        <v>395</v>
      </c>
      <c r="B171" s="14">
        <v>3</v>
      </c>
      <c r="C171" s="22" t="s">
        <v>396</v>
      </c>
      <c r="D171" s="23"/>
      <c r="E171" s="23">
        <v>85717</v>
      </c>
      <c r="F171" s="23"/>
      <c r="G171" s="23"/>
      <c r="H171" s="23">
        <v>25407</v>
      </c>
      <c r="I171" s="23"/>
      <c r="J171" s="23"/>
      <c r="K171" s="23"/>
      <c r="L171" s="23">
        <v>16737</v>
      </c>
      <c r="M171" s="23"/>
      <c r="N171" s="23"/>
      <c r="O171" s="23"/>
      <c r="P171" s="23"/>
      <c r="Q171" s="23"/>
      <c r="R171" s="23"/>
      <c r="S171" s="23"/>
      <c r="T171" s="23"/>
      <c r="U171" s="23"/>
      <c r="V171" s="23">
        <f t="shared" si="10"/>
        <v>127861</v>
      </c>
      <c r="W171" s="23"/>
      <c r="X171" s="23"/>
      <c r="Y171" s="23"/>
      <c r="Z171" s="23">
        <f t="shared" si="11"/>
        <v>0</v>
      </c>
      <c r="AA171" s="23"/>
      <c r="AB171" s="23"/>
      <c r="AC171" s="23"/>
      <c r="AD171" s="23"/>
      <c r="AE171" s="23"/>
      <c r="AF171" s="23"/>
      <c r="AG171" s="23"/>
      <c r="AH171" s="23">
        <f t="shared" si="12"/>
        <v>0</v>
      </c>
      <c r="AI171" s="23"/>
      <c r="AJ171" s="23"/>
      <c r="AK171" s="23"/>
      <c r="AL171" s="23"/>
      <c r="AM171" s="23"/>
      <c r="AN171" s="23"/>
      <c r="AO171" s="23"/>
      <c r="AP171" s="23"/>
      <c r="AQ171" s="23"/>
      <c r="AR171" s="23">
        <f t="shared" si="13"/>
        <v>0</v>
      </c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>
        <f t="shared" si="14"/>
        <v>0</v>
      </c>
      <c r="BF171" s="23">
        <v>127861</v>
      </c>
    </row>
    <row r="172" spans="1:58" ht="18.75">
      <c r="A172" s="14" t="s">
        <v>770</v>
      </c>
      <c r="B172" s="14">
        <v>3</v>
      </c>
      <c r="C172" s="22" t="s">
        <v>771</v>
      </c>
      <c r="D172" s="23"/>
      <c r="E172" s="23"/>
      <c r="F172" s="23"/>
      <c r="G172" s="23"/>
      <c r="H172" s="23"/>
      <c r="I172" s="23"/>
      <c r="J172" s="23"/>
      <c r="K172" s="23"/>
      <c r="L172" s="23">
        <v>55590</v>
      </c>
      <c r="M172" s="23"/>
      <c r="N172" s="23"/>
      <c r="O172" s="23"/>
      <c r="P172" s="23"/>
      <c r="Q172" s="23"/>
      <c r="R172" s="23"/>
      <c r="S172" s="23"/>
      <c r="T172" s="23"/>
      <c r="U172" s="23"/>
      <c r="V172" s="23">
        <f t="shared" si="10"/>
        <v>55590</v>
      </c>
      <c r="W172" s="23"/>
      <c r="X172" s="23"/>
      <c r="Y172" s="23"/>
      <c r="Z172" s="23">
        <f t="shared" si="11"/>
        <v>0</v>
      </c>
      <c r="AA172" s="23"/>
      <c r="AB172" s="23"/>
      <c r="AC172" s="23"/>
      <c r="AD172" s="23"/>
      <c r="AE172" s="23"/>
      <c r="AF172" s="23"/>
      <c r="AG172" s="23"/>
      <c r="AH172" s="23">
        <f t="shared" si="12"/>
        <v>0</v>
      </c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f t="shared" si="13"/>
        <v>0</v>
      </c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>
        <f t="shared" si="14"/>
        <v>0</v>
      </c>
      <c r="BF172" s="23">
        <v>55590</v>
      </c>
    </row>
    <row r="173" spans="1:58" ht="18.75">
      <c r="A173" s="14" t="s">
        <v>397</v>
      </c>
      <c r="B173" s="14">
        <v>3</v>
      </c>
      <c r="C173" s="22" t="s">
        <v>398</v>
      </c>
      <c r="D173" s="23"/>
      <c r="E173" s="23"/>
      <c r="F173" s="23"/>
      <c r="G173" s="23"/>
      <c r="H173" s="23"/>
      <c r="I173" s="23">
        <v>26289</v>
      </c>
      <c r="J173" s="23"/>
      <c r="K173" s="23">
        <v>420579</v>
      </c>
      <c r="L173" s="23">
        <v>123572</v>
      </c>
      <c r="M173" s="23"/>
      <c r="N173" s="23"/>
      <c r="O173" s="23"/>
      <c r="P173" s="23"/>
      <c r="Q173" s="23"/>
      <c r="R173" s="23"/>
      <c r="S173" s="23"/>
      <c r="T173" s="23"/>
      <c r="U173" s="23"/>
      <c r="V173" s="23">
        <f t="shared" si="10"/>
        <v>570440</v>
      </c>
      <c r="W173" s="23"/>
      <c r="X173" s="23"/>
      <c r="Y173" s="23">
        <v>13286</v>
      </c>
      <c r="Z173" s="23">
        <f t="shared" si="11"/>
        <v>13286</v>
      </c>
      <c r="AA173" s="23"/>
      <c r="AB173" s="23"/>
      <c r="AC173" s="23"/>
      <c r="AD173" s="23"/>
      <c r="AE173" s="23"/>
      <c r="AF173" s="23"/>
      <c r="AG173" s="23"/>
      <c r="AH173" s="23">
        <f t="shared" si="12"/>
        <v>0</v>
      </c>
      <c r="AI173" s="23"/>
      <c r="AJ173" s="23"/>
      <c r="AK173" s="23"/>
      <c r="AL173" s="23"/>
      <c r="AM173" s="23"/>
      <c r="AN173" s="23"/>
      <c r="AO173" s="23"/>
      <c r="AP173" s="23"/>
      <c r="AQ173" s="23">
        <v>85941</v>
      </c>
      <c r="AR173" s="23">
        <f t="shared" si="13"/>
        <v>85941</v>
      </c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>
        <f t="shared" si="14"/>
        <v>0</v>
      </c>
      <c r="BF173" s="23">
        <v>669667</v>
      </c>
    </row>
    <row r="174" spans="1:58" ht="18.75">
      <c r="A174" s="14" t="s">
        <v>399</v>
      </c>
      <c r="B174" s="14">
        <v>3</v>
      </c>
      <c r="C174" s="22" t="s">
        <v>400</v>
      </c>
      <c r="D174" s="23">
        <v>5947</v>
      </c>
      <c r="E174" s="23">
        <v>32305</v>
      </c>
      <c r="F174" s="23">
        <v>51467</v>
      </c>
      <c r="G174" s="23"/>
      <c r="H174" s="23">
        <v>41040</v>
      </c>
      <c r="I174" s="23">
        <v>2353</v>
      </c>
      <c r="J174" s="23"/>
      <c r="K174" s="23">
        <v>15515</v>
      </c>
      <c r="L174" s="23">
        <v>355675</v>
      </c>
      <c r="M174" s="23">
        <v>208</v>
      </c>
      <c r="N174" s="23">
        <v>1848</v>
      </c>
      <c r="O174" s="23">
        <v>7936</v>
      </c>
      <c r="P174" s="23"/>
      <c r="Q174" s="23"/>
      <c r="R174" s="23">
        <v>238</v>
      </c>
      <c r="S174" s="23"/>
      <c r="T174" s="23"/>
      <c r="U174" s="23"/>
      <c r="V174" s="23">
        <f t="shared" si="10"/>
        <v>514532</v>
      </c>
      <c r="W174" s="23"/>
      <c r="X174" s="23"/>
      <c r="Y174" s="23"/>
      <c r="Z174" s="23">
        <f t="shared" si="11"/>
        <v>0</v>
      </c>
      <c r="AA174" s="23"/>
      <c r="AB174" s="23"/>
      <c r="AC174" s="23"/>
      <c r="AD174" s="23"/>
      <c r="AE174" s="23"/>
      <c r="AF174" s="23">
        <v>494</v>
      </c>
      <c r="AG174" s="23"/>
      <c r="AH174" s="23">
        <f t="shared" si="12"/>
        <v>494</v>
      </c>
      <c r="AI174" s="23"/>
      <c r="AJ174" s="23">
        <v>10685</v>
      </c>
      <c r="AK174" s="23"/>
      <c r="AL174" s="23"/>
      <c r="AM174" s="23"/>
      <c r="AN174" s="23"/>
      <c r="AO174" s="23"/>
      <c r="AP174" s="23"/>
      <c r="AQ174" s="23"/>
      <c r="AR174" s="23">
        <f t="shared" si="13"/>
        <v>10685</v>
      </c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>
        <f t="shared" si="14"/>
        <v>0</v>
      </c>
      <c r="BF174" s="23">
        <v>525711</v>
      </c>
    </row>
    <row r="175" spans="1:58" ht="18.75">
      <c r="A175" s="19" t="s">
        <v>401</v>
      </c>
      <c r="B175" s="19">
        <v>1</v>
      </c>
      <c r="C175" s="20" t="s">
        <v>402</v>
      </c>
      <c r="D175" s="21">
        <v>4180437</v>
      </c>
      <c r="E175" s="21">
        <v>209636</v>
      </c>
      <c r="F175" s="21">
        <v>5423385</v>
      </c>
      <c r="G175" s="21">
        <v>25199</v>
      </c>
      <c r="H175" s="21">
        <v>2014602</v>
      </c>
      <c r="I175" s="21">
        <v>1374420</v>
      </c>
      <c r="J175" s="21">
        <v>258782</v>
      </c>
      <c r="K175" s="21">
        <v>5834802</v>
      </c>
      <c r="L175" s="21">
        <v>18105763</v>
      </c>
      <c r="M175" s="21">
        <v>559327</v>
      </c>
      <c r="N175" s="21">
        <v>5121764</v>
      </c>
      <c r="O175" s="21">
        <v>12732989</v>
      </c>
      <c r="P175" s="21">
        <v>290</v>
      </c>
      <c r="Q175" s="21">
        <v>8369271</v>
      </c>
      <c r="R175" s="21">
        <v>1952583</v>
      </c>
      <c r="S175" s="21">
        <v>163678</v>
      </c>
      <c r="T175" s="21">
        <v>22049</v>
      </c>
      <c r="U175" s="21">
        <v>43543</v>
      </c>
      <c r="V175" s="24">
        <f t="shared" si="10"/>
        <v>66392520</v>
      </c>
      <c r="W175" s="21">
        <v>438839</v>
      </c>
      <c r="X175" s="21">
        <v>761588</v>
      </c>
      <c r="Y175" s="21">
        <v>795849</v>
      </c>
      <c r="Z175" s="24">
        <f t="shared" si="11"/>
        <v>1996276</v>
      </c>
      <c r="AA175" s="21"/>
      <c r="AB175" s="21">
        <v>10491</v>
      </c>
      <c r="AC175" s="21"/>
      <c r="AD175" s="21">
        <v>2524130</v>
      </c>
      <c r="AE175" s="21">
        <v>5154</v>
      </c>
      <c r="AF175" s="21">
        <v>321</v>
      </c>
      <c r="AG175" s="21">
        <v>1748</v>
      </c>
      <c r="AH175" s="24">
        <f t="shared" si="12"/>
        <v>2541844</v>
      </c>
      <c r="AI175" s="21">
        <v>5385921</v>
      </c>
      <c r="AJ175" s="21">
        <v>412781</v>
      </c>
      <c r="AK175" s="21">
        <v>961817</v>
      </c>
      <c r="AL175" s="21">
        <v>81207</v>
      </c>
      <c r="AM175" s="21">
        <v>107230</v>
      </c>
      <c r="AN175" s="21">
        <v>180448</v>
      </c>
      <c r="AO175" s="21">
        <v>146843</v>
      </c>
      <c r="AP175" s="21">
        <v>2310768</v>
      </c>
      <c r="AQ175" s="21">
        <v>373522</v>
      </c>
      <c r="AR175" s="24">
        <f t="shared" si="13"/>
        <v>9960537</v>
      </c>
      <c r="AS175" s="21">
        <v>524937</v>
      </c>
      <c r="AT175" s="21">
        <v>40453</v>
      </c>
      <c r="AU175" s="21">
        <v>455638</v>
      </c>
      <c r="AV175" s="21">
        <v>3392739</v>
      </c>
      <c r="AW175" s="21"/>
      <c r="AX175" s="21"/>
      <c r="AY175" s="21">
        <v>415160</v>
      </c>
      <c r="AZ175" s="21">
        <v>61964051</v>
      </c>
      <c r="BA175" s="21">
        <v>382638</v>
      </c>
      <c r="BB175" s="21">
        <v>1789939</v>
      </c>
      <c r="BC175" s="21">
        <v>86088</v>
      </c>
      <c r="BD175" s="21">
        <v>455</v>
      </c>
      <c r="BE175" s="24">
        <f t="shared" si="14"/>
        <v>69052098</v>
      </c>
      <c r="BF175" s="21">
        <v>149943275</v>
      </c>
    </row>
    <row r="176" spans="1:58" ht="18.75">
      <c r="A176" s="14" t="s">
        <v>403</v>
      </c>
      <c r="B176" s="14">
        <v>2</v>
      </c>
      <c r="C176" s="22" t="s">
        <v>404</v>
      </c>
      <c r="D176" s="23"/>
      <c r="E176" s="23">
        <v>1694</v>
      </c>
      <c r="F176" s="23">
        <v>4787</v>
      </c>
      <c r="G176" s="23"/>
      <c r="H176" s="23"/>
      <c r="I176" s="23"/>
      <c r="J176" s="23"/>
      <c r="K176" s="23">
        <v>12723</v>
      </c>
      <c r="L176" s="23">
        <v>5344</v>
      </c>
      <c r="M176" s="23"/>
      <c r="N176" s="23">
        <v>4963</v>
      </c>
      <c r="O176" s="23">
        <v>218089</v>
      </c>
      <c r="P176" s="23"/>
      <c r="Q176" s="23"/>
      <c r="R176" s="23">
        <v>5401</v>
      </c>
      <c r="S176" s="23"/>
      <c r="T176" s="23">
        <v>6881</v>
      </c>
      <c r="U176" s="23"/>
      <c r="V176" s="23">
        <f t="shared" si="10"/>
        <v>259882</v>
      </c>
      <c r="W176" s="23"/>
      <c r="X176" s="23"/>
      <c r="Y176" s="23">
        <v>18028</v>
      </c>
      <c r="Z176" s="23">
        <f t="shared" si="11"/>
        <v>18028</v>
      </c>
      <c r="AA176" s="23"/>
      <c r="AB176" s="23">
        <v>5972</v>
      </c>
      <c r="AC176" s="23"/>
      <c r="AD176" s="23">
        <v>576</v>
      </c>
      <c r="AE176" s="23"/>
      <c r="AF176" s="23"/>
      <c r="AG176" s="23"/>
      <c r="AH176" s="23">
        <f t="shared" si="12"/>
        <v>6548</v>
      </c>
      <c r="AI176" s="23"/>
      <c r="AJ176" s="23"/>
      <c r="AK176" s="23"/>
      <c r="AL176" s="23"/>
      <c r="AM176" s="23"/>
      <c r="AN176" s="23"/>
      <c r="AO176" s="23"/>
      <c r="AP176" s="23"/>
      <c r="AQ176" s="23"/>
      <c r="AR176" s="23">
        <f t="shared" si="13"/>
        <v>0</v>
      </c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>
        <f t="shared" si="14"/>
        <v>0</v>
      </c>
      <c r="BF176" s="23">
        <v>284458</v>
      </c>
    </row>
    <row r="177" spans="1:58" ht="18.75">
      <c r="A177" s="14" t="s">
        <v>407</v>
      </c>
      <c r="B177" s="14">
        <v>2</v>
      </c>
      <c r="C177" s="22" t="s">
        <v>408</v>
      </c>
      <c r="D177" s="23">
        <v>29064</v>
      </c>
      <c r="E177" s="23">
        <v>15458</v>
      </c>
      <c r="F177" s="23">
        <v>1372504</v>
      </c>
      <c r="G177" s="23"/>
      <c r="H177" s="23">
        <v>4477</v>
      </c>
      <c r="I177" s="23">
        <v>31252</v>
      </c>
      <c r="J177" s="23">
        <v>4840</v>
      </c>
      <c r="K177" s="23">
        <v>301745</v>
      </c>
      <c r="L177" s="23">
        <v>974880</v>
      </c>
      <c r="M177" s="23">
        <v>3172</v>
      </c>
      <c r="N177" s="23">
        <v>292764</v>
      </c>
      <c r="O177" s="23">
        <v>356193</v>
      </c>
      <c r="P177" s="23"/>
      <c r="Q177" s="23">
        <v>5377</v>
      </c>
      <c r="R177" s="23">
        <v>12287</v>
      </c>
      <c r="S177" s="23"/>
      <c r="T177" s="23"/>
      <c r="U177" s="23">
        <v>9428</v>
      </c>
      <c r="V177" s="23">
        <f t="shared" si="10"/>
        <v>3413441</v>
      </c>
      <c r="W177" s="23"/>
      <c r="X177" s="23">
        <v>356</v>
      </c>
      <c r="Y177" s="23">
        <v>128716</v>
      </c>
      <c r="Z177" s="23">
        <f t="shared" si="11"/>
        <v>129072</v>
      </c>
      <c r="AA177" s="23"/>
      <c r="AB177" s="23">
        <v>1576</v>
      </c>
      <c r="AC177" s="23"/>
      <c r="AD177" s="23">
        <v>138264</v>
      </c>
      <c r="AE177" s="23"/>
      <c r="AF177" s="23"/>
      <c r="AG177" s="23"/>
      <c r="AH177" s="23">
        <f t="shared" si="12"/>
        <v>139840</v>
      </c>
      <c r="AI177" s="23">
        <v>42642</v>
      </c>
      <c r="AJ177" s="23">
        <v>31663</v>
      </c>
      <c r="AK177" s="23">
        <v>29303</v>
      </c>
      <c r="AL177" s="23">
        <v>223</v>
      </c>
      <c r="AM177" s="23"/>
      <c r="AN177" s="23"/>
      <c r="AO177" s="23"/>
      <c r="AP177" s="23">
        <v>589148</v>
      </c>
      <c r="AQ177" s="23">
        <v>137138</v>
      </c>
      <c r="AR177" s="23">
        <f t="shared" si="13"/>
        <v>830117</v>
      </c>
      <c r="AS177" s="23"/>
      <c r="AT177" s="23"/>
      <c r="AU177" s="23"/>
      <c r="AV177" s="23"/>
      <c r="AW177" s="23"/>
      <c r="AX177" s="23"/>
      <c r="AY177" s="23"/>
      <c r="AZ177" s="23">
        <v>841</v>
      </c>
      <c r="BA177" s="23"/>
      <c r="BB177" s="23"/>
      <c r="BC177" s="23"/>
      <c r="BD177" s="23"/>
      <c r="BE177" s="23">
        <f t="shared" si="14"/>
        <v>841</v>
      </c>
      <c r="BF177" s="23">
        <v>4513311</v>
      </c>
    </row>
    <row r="178" spans="1:58" ht="18.75">
      <c r="A178" s="14" t="s">
        <v>409</v>
      </c>
      <c r="B178" s="14">
        <v>3</v>
      </c>
      <c r="C178" s="22" t="s">
        <v>410</v>
      </c>
      <c r="D178" s="23">
        <v>12720</v>
      </c>
      <c r="E178" s="23">
        <v>1123</v>
      </c>
      <c r="F178" s="23">
        <v>22957</v>
      </c>
      <c r="G178" s="23"/>
      <c r="H178" s="23">
        <v>2560</v>
      </c>
      <c r="I178" s="23">
        <v>30016</v>
      </c>
      <c r="J178" s="23"/>
      <c r="K178" s="23">
        <v>119390</v>
      </c>
      <c r="L178" s="23">
        <v>147835</v>
      </c>
      <c r="M178" s="23"/>
      <c r="N178" s="23">
        <v>270</v>
      </c>
      <c r="O178" s="23">
        <v>118895</v>
      </c>
      <c r="P178" s="23"/>
      <c r="Q178" s="23"/>
      <c r="R178" s="23">
        <v>11279</v>
      </c>
      <c r="S178" s="23"/>
      <c r="T178" s="23"/>
      <c r="U178" s="23"/>
      <c r="V178" s="23">
        <f t="shared" si="10"/>
        <v>467045</v>
      </c>
      <c r="W178" s="23"/>
      <c r="X178" s="23"/>
      <c r="Y178" s="23">
        <v>95378</v>
      </c>
      <c r="Z178" s="23">
        <f t="shared" si="11"/>
        <v>95378</v>
      </c>
      <c r="AA178" s="23"/>
      <c r="AB178" s="23"/>
      <c r="AC178" s="23"/>
      <c r="AD178" s="23">
        <v>18704</v>
      </c>
      <c r="AE178" s="23"/>
      <c r="AF178" s="23"/>
      <c r="AG178" s="23"/>
      <c r="AH178" s="23">
        <f t="shared" si="12"/>
        <v>18704</v>
      </c>
      <c r="AI178" s="23">
        <v>17543</v>
      </c>
      <c r="AJ178" s="23">
        <v>3810</v>
      </c>
      <c r="AK178" s="23">
        <v>6071</v>
      </c>
      <c r="AL178" s="23"/>
      <c r="AM178" s="23"/>
      <c r="AN178" s="23"/>
      <c r="AO178" s="23"/>
      <c r="AP178" s="23">
        <v>3444</v>
      </c>
      <c r="AQ178" s="23"/>
      <c r="AR178" s="23">
        <f t="shared" si="13"/>
        <v>30868</v>
      </c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>
        <f t="shared" si="14"/>
        <v>0</v>
      </c>
      <c r="BF178" s="23">
        <v>611995</v>
      </c>
    </row>
    <row r="179" spans="1:58" ht="18.75">
      <c r="A179" s="14" t="s">
        <v>411</v>
      </c>
      <c r="B179" s="14">
        <v>2</v>
      </c>
      <c r="C179" s="22" t="s">
        <v>412</v>
      </c>
      <c r="D179" s="23">
        <v>305133</v>
      </c>
      <c r="E179" s="23">
        <v>5056</v>
      </c>
      <c r="F179" s="23">
        <v>5109</v>
      </c>
      <c r="G179" s="23"/>
      <c r="H179" s="23">
        <v>52499</v>
      </c>
      <c r="I179" s="23">
        <v>70859</v>
      </c>
      <c r="J179" s="23"/>
      <c r="K179" s="23">
        <v>24018</v>
      </c>
      <c r="L179" s="23">
        <v>265817</v>
      </c>
      <c r="M179" s="23">
        <v>120784</v>
      </c>
      <c r="N179" s="23">
        <v>7932</v>
      </c>
      <c r="O179" s="23">
        <v>93816</v>
      </c>
      <c r="P179" s="23"/>
      <c r="Q179" s="23">
        <v>2805207</v>
      </c>
      <c r="R179" s="23">
        <v>1145429</v>
      </c>
      <c r="S179" s="23"/>
      <c r="T179" s="23">
        <v>3924</v>
      </c>
      <c r="U179" s="23"/>
      <c r="V179" s="23">
        <f t="shared" si="10"/>
        <v>4905583</v>
      </c>
      <c r="W179" s="23"/>
      <c r="X179" s="23">
        <v>1897</v>
      </c>
      <c r="Y179" s="23">
        <v>502</v>
      </c>
      <c r="Z179" s="23">
        <f t="shared" si="11"/>
        <v>2399</v>
      </c>
      <c r="AA179" s="23"/>
      <c r="AB179" s="23"/>
      <c r="AC179" s="23"/>
      <c r="AD179" s="23"/>
      <c r="AE179" s="23"/>
      <c r="AF179" s="23"/>
      <c r="AG179" s="23"/>
      <c r="AH179" s="23">
        <f t="shared" si="12"/>
        <v>0</v>
      </c>
      <c r="AI179" s="23">
        <v>217969</v>
      </c>
      <c r="AJ179" s="23">
        <v>3661</v>
      </c>
      <c r="AK179" s="23">
        <v>808363</v>
      </c>
      <c r="AL179" s="23"/>
      <c r="AM179" s="23">
        <v>86114</v>
      </c>
      <c r="AN179" s="23">
        <v>26887</v>
      </c>
      <c r="AO179" s="23">
        <v>44524</v>
      </c>
      <c r="AP179" s="23"/>
      <c r="AQ179" s="23"/>
      <c r="AR179" s="23">
        <f t="shared" si="13"/>
        <v>1187518</v>
      </c>
      <c r="AS179" s="23"/>
      <c r="AT179" s="23"/>
      <c r="AU179" s="23"/>
      <c r="AV179" s="23"/>
      <c r="AW179" s="23"/>
      <c r="AX179" s="23"/>
      <c r="AY179" s="23"/>
      <c r="AZ179" s="23">
        <v>438470</v>
      </c>
      <c r="BA179" s="23"/>
      <c r="BB179" s="23"/>
      <c r="BC179" s="23"/>
      <c r="BD179" s="23"/>
      <c r="BE179" s="23">
        <f t="shared" si="14"/>
        <v>438470</v>
      </c>
      <c r="BF179" s="23">
        <v>6533970</v>
      </c>
    </row>
    <row r="180" spans="1:58" ht="18.75">
      <c r="A180" s="14" t="s">
        <v>413</v>
      </c>
      <c r="B180" s="14">
        <v>3</v>
      </c>
      <c r="C180" s="22" t="s">
        <v>414</v>
      </c>
      <c r="D180" s="23">
        <v>13543</v>
      </c>
      <c r="E180" s="23"/>
      <c r="F180" s="23"/>
      <c r="G180" s="23"/>
      <c r="H180" s="23"/>
      <c r="I180" s="23"/>
      <c r="J180" s="23"/>
      <c r="K180" s="23"/>
      <c r="L180" s="23">
        <v>1882</v>
      </c>
      <c r="M180" s="23">
        <v>275</v>
      </c>
      <c r="N180" s="23"/>
      <c r="O180" s="23">
        <v>53458</v>
      </c>
      <c r="P180" s="23"/>
      <c r="Q180" s="23">
        <v>80624</v>
      </c>
      <c r="R180" s="23">
        <v>14655</v>
      </c>
      <c r="S180" s="23"/>
      <c r="T180" s="23"/>
      <c r="U180" s="23"/>
      <c r="V180" s="23">
        <f t="shared" si="10"/>
        <v>164437</v>
      </c>
      <c r="W180" s="23"/>
      <c r="X180" s="23"/>
      <c r="Y180" s="23"/>
      <c r="Z180" s="23">
        <f t="shared" si="11"/>
        <v>0</v>
      </c>
      <c r="AA180" s="23"/>
      <c r="AB180" s="23"/>
      <c r="AC180" s="23"/>
      <c r="AD180" s="23"/>
      <c r="AE180" s="23"/>
      <c r="AF180" s="23"/>
      <c r="AG180" s="23"/>
      <c r="AH180" s="23">
        <f t="shared" si="12"/>
        <v>0</v>
      </c>
      <c r="AI180" s="23">
        <v>3982</v>
      </c>
      <c r="AJ180" s="23">
        <v>3661</v>
      </c>
      <c r="AK180" s="23">
        <v>17685</v>
      </c>
      <c r="AL180" s="23"/>
      <c r="AM180" s="23"/>
      <c r="AN180" s="23">
        <v>22503</v>
      </c>
      <c r="AO180" s="23"/>
      <c r="AP180" s="23"/>
      <c r="AQ180" s="23"/>
      <c r="AR180" s="23">
        <f t="shared" si="13"/>
        <v>47831</v>
      </c>
      <c r="AS180" s="23"/>
      <c r="AT180" s="23"/>
      <c r="AU180" s="23"/>
      <c r="AV180" s="23"/>
      <c r="AW180" s="23"/>
      <c r="AX180" s="23"/>
      <c r="AY180" s="23"/>
      <c r="AZ180" s="23">
        <v>11154</v>
      </c>
      <c r="BA180" s="23"/>
      <c r="BB180" s="23"/>
      <c r="BC180" s="23"/>
      <c r="BD180" s="23"/>
      <c r="BE180" s="23">
        <f t="shared" si="14"/>
        <v>11154</v>
      </c>
      <c r="BF180" s="23">
        <v>223422</v>
      </c>
    </row>
    <row r="181" spans="1:58" ht="18.75">
      <c r="A181" s="14" t="s">
        <v>415</v>
      </c>
      <c r="B181" s="14">
        <v>4</v>
      </c>
      <c r="C181" s="22" t="s">
        <v>416</v>
      </c>
      <c r="D181" s="23">
        <v>13543</v>
      </c>
      <c r="E181" s="23"/>
      <c r="F181" s="23"/>
      <c r="G181" s="23"/>
      <c r="H181" s="23"/>
      <c r="I181" s="23"/>
      <c r="J181" s="23"/>
      <c r="K181" s="23"/>
      <c r="L181" s="23">
        <v>1882</v>
      </c>
      <c r="M181" s="23">
        <v>275</v>
      </c>
      <c r="N181" s="23"/>
      <c r="O181" s="23">
        <v>53458</v>
      </c>
      <c r="P181" s="23"/>
      <c r="Q181" s="23">
        <v>80624</v>
      </c>
      <c r="R181" s="23">
        <v>14655</v>
      </c>
      <c r="S181" s="23"/>
      <c r="T181" s="23"/>
      <c r="U181" s="23"/>
      <c r="V181" s="23">
        <f t="shared" si="10"/>
        <v>164437</v>
      </c>
      <c r="W181" s="23"/>
      <c r="X181" s="23"/>
      <c r="Y181" s="23"/>
      <c r="Z181" s="23">
        <f t="shared" si="11"/>
        <v>0</v>
      </c>
      <c r="AA181" s="23"/>
      <c r="AB181" s="23"/>
      <c r="AC181" s="23"/>
      <c r="AD181" s="23"/>
      <c r="AE181" s="23"/>
      <c r="AF181" s="23"/>
      <c r="AG181" s="23"/>
      <c r="AH181" s="23">
        <f t="shared" si="12"/>
        <v>0</v>
      </c>
      <c r="AI181" s="23">
        <v>3982</v>
      </c>
      <c r="AJ181" s="23">
        <v>3661</v>
      </c>
      <c r="AK181" s="23">
        <v>17685</v>
      </c>
      <c r="AL181" s="23"/>
      <c r="AM181" s="23"/>
      <c r="AN181" s="23">
        <v>22503</v>
      </c>
      <c r="AO181" s="23"/>
      <c r="AP181" s="23"/>
      <c r="AQ181" s="23"/>
      <c r="AR181" s="23">
        <f t="shared" si="13"/>
        <v>47831</v>
      </c>
      <c r="AS181" s="23"/>
      <c r="AT181" s="23"/>
      <c r="AU181" s="23"/>
      <c r="AV181" s="23"/>
      <c r="AW181" s="23"/>
      <c r="AX181" s="23"/>
      <c r="AY181" s="23"/>
      <c r="AZ181" s="23">
        <v>11154</v>
      </c>
      <c r="BA181" s="23"/>
      <c r="BB181" s="23"/>
      <c r="BC181" s="23"/>
      <c r="BD181" s="23"/>
      <c r="BE181" s="23">
        <f t="shared" si="14"/>
        <v>11154</v>
      </c>
      <c r="BF181" s="23">
        <v>223422</v>
      </c>
    </row>
    <row r="182" spans="1:58" ht="18.75">
      <c r="A182" s="14" t="s">
        <v>417</v>
      </c>
      <c r="B182" s="14">
        <v>3</v>
      </c>
      <c r="C182" s="22" t="s">
        <v>418</v>
      </c>
      <c r="D182" s="23">
        <v>6289</v>
      </c>
      <c r="E182" s="23"/>
      <c r="F182" s="23"/>
      <c r="G182" s="23"/>
      <c r="H182" s="23">
        <v>47691</v>
      </c>
      <c r="I182" s="23">
        <v>596</v>
      </c>
      <c r="J182" s="23"/>
      <c r="K182" s="23"/>
      <c r="L182" s="23">
        <v>6997</v>
      </c>
      <c r="M182" s="23"/>
      <c r="N182" s="23"/>
      <c r="O182" s="23">
        <v>2603</v>
      </c>
      <c r="P182" s="23"/>
      <c r="Q182" s="23"/>
      <c r="R182" s="23"/>
      <c r="S182" s="23"/>
      <c r="T182" s="23"/>
      <c r="U182" s="23"/>
      <c r="V182" s="23">
        <f t="shared" si="10"/>
        <v>64176</v>
      </c>
      <c r="W182" s="23"/>
      <c r="X182" s="23"/>
      <c r="Y182" s="23"/>
      <c r="Z182" s="23">
        <f t="shared" si="11"/>
        <v>0</v>
      </c>
      <c r="AA182" s="23"/>
      <c r="AB182" s="23"/>
      <c r="AC182" s="23"/>
      <c r="AD182" s="23"/>
      <c r="AE182" s="23"/>
      <c r="AF182" s="23"/>
      <c r="AG182" s="23"/>
      <c r="AH182" s="23">
        <f t="shared" si="12"/>
        <v>0</v>
      </c>
      <c r="AI182" s="23">
        <v>1213</v>
      </c>
      <c r="AJ182" s="23"/>
      <c r="AK182" s="23">
        <v>5174</v>
      </c>
      <c r="AL182" s="23"/>
      <c r="AM182" s="23"/>
      <c r="AN182" s="23"/>
      <c r="AO182" s="23"/>
      <c r="AP182" s="23"/>
      <c r="AQ182" s="23"/>
      <c r="AR182" s="23">
        <f t="shared" si="13"/>
        <v>6387</v>
      </c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>
        <f t="shared" si="14"/>
        <v>0</v>
      </c>
      <c r="BF182" s="23">
        <v>70563</v>
      </c>
    </row>
    <row r="183" spans="1:58" ht="18.75">
      <c r="A183" s="14" t="s">
        <v>421</v>
      </c>
      <c r="B183" s="14">
        <v>3</v>
      </c>
      <c r="C183" s="22" t="s">
        <v>422</v>
      </c>
      <c r="D183" s="23">
        <v>251496</v>
      </c>
      <c r="E183" s="23"/>
      <c r="F183" s="23">
        <v>557</v>
      </c>
      <c r="G183" s="23"/>
      <c r="H183" s="23"/>
      <c r="I183" s="23"/>
      <c r="J183" s="23"/>
      <c r="K183" s="23">
        <v>6064</v>
      </c>
      <c r="L183" s="23">
        <v>73941</v>
      </c>
      <c r="M183" s="23"/>
      <c r="N183" s="23"/>
      <c r="O183" s="23">
        <v>382</v>
      </c>
      <c r="P183" s="23"/>
      <c r="Q183" s="23">
        <v>2721509</v>
      </c>
      <c r="R183" s="23">
        <v>717934</v>
      </c>
      <c r="S183" s="23"/>
      <c r="T183" s="23"/>
      <c r="U183" s="23"/>
      <c r="V183" s="23">
        <f t="shared" si="10"/>
        <v>3771883</v>
      </c>
      <c r="W183" s="23"/>
      <c r="X183" s="23">
        <v>1897</v>
      </c>
      <c r="Y183" s="23"/>
      <c r="Z183" s="23">
        <f t="shared" si="11"/>
        <v>1897</v>
      </c>
      <c r="AA183" s="23"/>
      <c r="AB183" s="23"/>
      <c r="AC183" s="23"/>
      <c r="AD183" s="23"/>
      <c r="AE183" s="23"/>
      <c r="AF183" s="23"/>
      <c r="AG183" s="23"/>
      <c r="AH183" s="23">
        <f t="shared" si="12"/>
        <v>0</v>
      </c>
      <c r="AI183" s="23">
        <v>153959</v>
      </c>
      <c r="AJ183" s="23"/>
      <c r="AK183" s="23">
        <v>615149</v>
      </c>
      <c r="AL183" s="23"/>
      <c r="AM183" s="23">
        <v>86114</v>
      </c>
      <c r="AN183" s="23"/>
      <c r="AO183" s="23"/>
      <c r="AP183" s="23"/>
      <c r="AQ183" s="23"/>
      <c r="AR183" s="23">
        <f t="shared" si="13"/>
        <v>855222</v>
      </c>
      <c r="AS183" s="23"/>
      <c r="AT183" s="23"/>
      <c r="AU183" s="23"/>
      <c r="AV183" s="23"/>
      <c r="AW183" s="23"/>
      <c r="AX183" s="23"/>
      <c r="AY183" s="23"/>
      <c r="AZ183" s="23">
        <v>386154</v>
      </c>
      <c r="BA183" s="23"/>
      <c r="BB183" s="23"/>
      <c r="BC183" s="23"/>
      <c r="BD183" s="23"/>
      <c r="BE183" s="23">
        <f t="shared" si="14"/>
        <v>386154</v>
      </c>
      <c r="BF183" s="23">
        <v>5015156</v>
      </c>
    </row>
    <row r="184" spans="1:58" ht="18.75">
      <c r="A184" s="14" t="s">
        <v>423</v>
      </c>
      <c r="B184" s="14">
        <v>2</v>
      </c>
      <c r="C184" s="22" t="s">
        <v>424</v>
      </c>
      <c r="D184" s="23">
        <v>162880</v>
      </c>
      <c r="E184" s="23">
        <v>5318</v>
      </c>
      <c r="F184" s="23">
        <v>142958</v>
      </c>
      <c r="G184" s="23"/>
      <c r="H184" s="23">
        <v>111154</v>
      </c>
      <c r="I184" s="23">
        <v>111258</v>
      </c>
      <c r="J184" s="23"/>
      <c r="K184" s="23">
        <v>57847</v>
      </c>
      <c r="L184" s="23">
        <v>1116306</v>
      </c>
      <c r="M184" s="23">
        <v>373</v>
      </c>
      <c r="N184" s="23">
        <v>4103</v>
      </c>
      <c r="O184" s="23">
        <v>76696</v>
      </c>
      <c r="P184" s="23">
        <v>290</v>
      </c>
      <c r="Q184" s="23">
        <v>747992</v>
      </c>
      <c r="R184" s="23">
        <v>8450</v>
      </c>
      <c r="S184" s="23"/>
      <c r="T184" s="23">
        <v>360</v>
      </c>
      <c r="U184" s="23">
        <v>225</v>
      </c>
      <c r="V184" s="23">
        <f t="shared" si="10"/>
        <v>2546210</v>
      </c>
      <c r="W184" s="23"/>
      <c r="X184" s="23"/>
      <c r="Y184" s="23">
        <v>5729</v>
      </c>
      <c r="Z184" s="23">
        <f t="shared" si="11"/>
        <v>5729</v>
      </c>
      <c r="AA184" s="23"/>
      <c r="AB184" s="23"/>
      <c r="AC184" s="23"/>
      <c r="AD184" s="23">
        <v>766</v>
      </c>
      <c r="AE184" s="23"/>
      <c r="AF184" s="23"/>
      <c r="AG184" s="23"/>
      <c r="AH184" s="23">
        <f t="shared" si="12"/>
        <v>766</v>
      </c>
      <c r="AI184" s="23">
        <v>650</v>
      </c>
      <c r="AJ184" s="23"/>
      <c r="AK184" s="23"/>
      <c r="AL184" s="23"/>
      <c r="AM184" s="23"/>
      <c r="AN184" s="23"/>
      <c r="AO184" s="23">
        <v>4572</v>
      </c>
      <c r="AP184" s="23">
        <v>8828</v>
      </c>
      <c r="AQ184" s="23">
        <v>406</v>
      </c>
      <c r="AR184" s="23">
        <f t="shared" si="13"/>
        <v>14456</v>
      </c>
      <c r="AS184" s="23"/>
      <c r="AT184" s="23"/>
      <c r="AU184" s="23"/>
      <c r="AV184" s="23"/>
      <c r="AW184" s="23"/>
      <c r="AX184" s="23"/>
      <c r="AY184" s="23"/>
      <c r="AZ184" s="23">
        <v>4219</v>
      </c>
      <c r="BA184" s="23"/>
      <c r="BB184" s="23"/>
      <c r="BC184" s="23"/>
      <c r="BD184" s="23"/>
      <c r="BE184" s="23">
        <f t="shared" si="14"/>
        <v>4219</v>
      </c>
      <c r="BF184" s="23">
        <v>2571380</v>
      </c>
    </row>
    <row r="185" spans="1:58" ht="18.75">
      <c r="A185" s="14" t="s">
        <v>425</v>
      </c>
      <c r="B185" s="14">
        <v>3</v>
      </c>
      <c r="C185" s="22" t="s">
        <v>426</v>
      </c>
      <c r="D185" s="23">
        <v>161822</v>
      </c>
      <c r="E185" s="23"/>
      <c r="F185" s="23">
        <v>139365</v>
      </c>
      <c r="G185" s="23"/>
      <c r="H185" s="23">
        <v>110041</v>
      </c>
      <c r="I185" s="23">
        <v>110840</v>
      </c>
      <c r="J185" s="23"/>
      <c r="K185" s="23">
        <v>50951</v>
      </c>
      <c r="L185" s="23">
        <v>956328</v>
      </c>
      <c r="M185" s="23">
        <v>373</v>
      </c>
      <c r="N185" s="23">
        <v>2687</v>
      </c>
      <c r="O185" s="23">
        <v>56101</v>
      </c>
      <c r="P185" s="23"/>
      <c r="Q185" s="23">
        <v>747643</v>
      </c>
      <c r="R185" s="23">
        <v>3590</v>
      </c>
      <c r="S185" s="23"/>
      <c r="T185" s="23">
        <v>360</v>
      </c>
      <c r="U185" s="23"/>
      <c r="V185" s="23">
        <f t="shared" si="10"/>
        <v>2340101</v>
      </c>
      <c r="W185" s="23"/>
      <c r="X185" s="23"/>
      <c r="Y185" s="23">
        <v>5510</v>
      </c>
      <c r="Z185" s="23">
        <f t="shared" si="11"/>
        <v>5510</v>
      </c>
      <c r="AA185" s="23"/>
      <c r="AB185" s="23"/>
      <c r="AC185" s="23"/>
      <c r="AD185" s="23">
        <v>766</v>
      </c>
      <c r="AE185" s="23"/>
      <c r="AF185" s="23"/>
      <c r="AG185" s="23"/>
      <c r="AH185" s="23">
        <f t="shared" si="12"/>
        <v>766</v>
      </c>
      <c r="AI185" s="23">
        <v>650</v>
      </c>
      <c r="AJ185" s="23"/>
      <c r="AK185" s="23"/>
      <c r="AL185" s="23"/>
      <c r="AM185" s="23"/>
      <c r="AN185" s="23"/>
      <c r="AO185" s="23"/>
      <c r="AP185" s="23">
        <v>6538</v>
      </c>
      <c r="AQ185" s="23"/>
      <c r="AR185" s="23">
        <f t="shared" si="13"/>
        <v>7188</v>
      </c>
      <c r="AS185" s="23"/>
      <c r="AT185" s="23"/>
      <c r="AU185" s="23"/>
      <c r="AV185" s="23"/>
      <c r="AW185" s="23"/>
      <c r="AX185" s="23"/>
      <c r="AY185" s="23"/>
      <c r="AZ185" s="23">
        <v>4219</v>
      </c>
      <c r="BA185" s="23"/>
      <c r="BB185" s="23"/>
      <c r="BC185" s="23"/>
      <c r="BD185" s="23"/>
      <c r="BE185" s="23">
        <f t="shared" si="14"/>
        <v>4219</v>
      </c>
      <c r="BF185" s="23">
        <v>2357784</v>
      </c>
    </row>
    <row r="186" spans="1:58" ht="18.75">
      <c r="A186" s="14" t="s">
        <v>427</v>
      </c>
      <c r="B186" s="14">
        <v>2</v>
      </c>
      <c r="C186" s="22" t="s">
        <v>428</v>
      </c>
      <c r="D186" s="23">
        <v>36183</v>
      </c>
      <c r="E186" s="23">
        <v>21301</v>
      </c>
      <c r="F186" s="23">
        <v>874950</v>
      </c>
      <c r="G186" s="23">
        <v>12432</v>
      </c>
      <c r="H186" s="23">
        <v>861998</v>
      </c>
      <c r="I186" s="23">
        <v>482693</v>
      </c>
      <c r="J186" s="23">
        <v>49024</v>
      </c>
      <c r="K186" s="23">
        <v>252031</v>
      </c>
      <c r="L186" s="23">
        <v>1527316</v>
      </c>
      <c r="M186" s="23">
        <v>236873</v>
      </c>
      <c r="N186" s="23">
        <v>142308</v>
      </c>
      <c r="O186" s="23">
        <v>6623080</v>
      </c>
      <c r="P186" s="23"/>
      <c r="Q186" s="23">
        <v>12402</v>
      </c>
      <c r="R186" s="23">
        <v>17731</v>
      </c>
      <c r="S186" s="23">
        <v>3305</v>
      </c>
      <c r="T186" s="23"/>
      <c r="U186" s="23">
        <v>8205</v>
      </c>
      <c r="V186" s="23">
        <f t="shared" si="10"/>
        <v>11161832</v>
      </c>
      <c r="W186" s="23"/>
      <c r="X186" s="23">
        <v>11271</v>
      </c>
      <c r="Y186" s="23">
        <v>35955</v>
      </c>
      <c r="Z186" s="23">
        <f t="shared" si="11"/>
        <v>47226</v>
      </c>
      <c r="AA186" s="23"/>
      <c r="AB186" s="23"/>
      <c r="AC186" s="23"/>
      <c r="AD186" s="23">
        <v>1049223</v>
      </c>
      <c r="AE186" s="23"/>
      <c r="AF186" s="23"/>
      <c r="AG186" s="23"/>
      <c r="AH186" s="23">
        <f t="shared" si="12"/>
        <v>1049223</v>
      </c>
      <c r="AI186" s="23">
        <v>672068</v>
      </c>
      <c r="AJ186" s="23">
        <v>347</v>
      </c>
      <c r="AK186" s="23">
        <v>5235</v>
      </c>
      <c r="AL186" s="23">
        <v>8038</v>
      </c>
      <c r="AM186" s="23">
        <v>1586</v>
      </c>
      <c r="AN186" s="23">
        <v>136332</v>
      </c>
      <c r="AO186" s="23">
        <v>48410</v>
      </c>
      <c r="AP186" s="23">
        <v>71094</v>
      </c>
      <c r="AQ186" s="23"/>
      <c r="AR186" s="23">
        <f t="shared" si="13"/>
        <v>943110</v>
      </c>
      <c r="AS186" s="23"/>
      <c r="AT186" s="23"/>
      <c r="AU186" s="23"/>
      <c r="AV186" s="23"/>
      <c r="AW186" s="23"/>
      <c r="AX186" s="23"/>
      <c r="AY186" s="23"/>
      <c r="AZ186" s="23">
        <v>5984</v>
      </c>
      <c r="BA186" s="23"/>
      <c r="BB186" s="23">
        <v>1059</v>
      </c>
      <c r="BC186" s="23">
        <v>26393</v>
      </c>
      <c r="BD186" s="23">
        <v>455</v>
      </c>
      <c r="BE186" s="23">
        <f t="shared" si="14"/>
        <v>33891</v>
      </c>
      <c r="BF186" s="23">
        <v>13235282</v>
      </c>
    </row>
    <row r="187" spans="1:58" ht="18.75">
      <c r="A187" s="14" t="s">
        <v>429</v>
      </c>
      <c r="B187" s="14">
        <v>3</v>
      </c>
      <c r="C187" s="22" t="s">
        <v>430</v>
      </c>
      <c r="D187" s="23"/>
      <c r="E187" s="23"/>
      <c r="F187" s="23">
        <v>13384</v>
      </c>
      <c r="G187" s="23">
        <v>590</v>
      </c>
      <c r="H187" s="23">
        <v>10567</v>
      </c>
      <c r="I187" s="23"/>
      <c r="J187" s="23"/>
      <c r="K187" s="23">
        <v>42419</v>
      </c>
      <c r="L187" s="23">
        <v>289007</v>
      </c>
      <c r="M187" s="23"/>
      <c r="N187" s="23">
        <v>309</v>
      </c>
      <c r="O187" s="23">
        <v>159291</v>
      </c>
      <c r="P187" s="23"/>
      <c r="Q187" s="23">
        <v>1920</v>
      </c>
      <c r="R187" s="23">
        <v>2418</v>
      </c>
      <c r="S187" s="23">
        <v>2471</v>
      </c>
      <c r="T187" s="23"/>
      <c r="U187" s="23"/>
      <c r="V187" s="23">
        <f t="shared" si="10"/>
        <v>522376</v>
      </c>
      <c r="W187" s="23"/>
      <c r="X187" s="23"/>
      <c r="Y187" s="23"/>
      <c r="Z187" s="23">
        <f t="shared" si="11"/>
        <v>0</v>
      </c>
      <c r="AA187" s="23"/>
      <c r="AB187" s="23"/>
      <c r="AC187" s="23"/>
      <c r="AD187" s="23">
        <v>64672</v>
      </c>
      <c r="AE187" s="23"/>
      <c r="AF187" s="23"/>
      <c r="AG187" s="23"/>
      <c r="AH187" s="23">
        <f t="shared" si="12"/>
        <v>64672</v>
      </c>
      <c r="AI187" s="23">
        <v>121779</v>
      </c>
      <c r="AJ187" s="23"/>
      <c r="AK187" s="23">
        <v>206</v>
      </c>
      <c r="AL187" s="23">
        <v>8038</v>
      </c>
      <c r="AM187" s="23"/>
      <c r="AN187" s="23"/>
      <c r="AO187" s="23"/>
      <c r="AP187" s="23"/>
      <c r="AQ187" s="23"/>
      <c r="AR187" s="23">
        <f t="shared" si="13"/>
        <v>130023</v>
      </c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>
        <f t="shared" si="14"/>
        <v>0</v>
      </c>
      <c r="BF187" s="23">
        <v>717071</v>
      </c>
    </row>
    <row r="188" spans="1:58" ht="18.75">
      <c r="A188" s="14" t="s">
        <v>431</v>
      </c>
      <c r="B188" s="14">
        <v>4</v>
      </c>
      <c r="C188" s="22" t="s">
        <v>432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v>1597</v>
      </c>
      <c r="P188" s="23"/>
      <c r="Q188" s="23"/>
      <c r="R188" s="23"/>
      <c r="S188" s="23"/>
      <c r="T188" s="23"/>
      <c r="U188" s="23"/>
      <c r="V188" s="23">
        <f t="shared" si="10"/>
        <v>1597</v>
      </c>
      <c r="W188" s="23"/>
      <c r="X188" s="23"/>
      <c r="Y188" s="23"/>
      <c r="Z188" s="23">
        <f t="shared" si="11"/>
        <v>0</v>
      </c>
      <c r="AA188" s="23"/>
      <c r="AB188" s="23"/>
      <c r="AC188" s="23"/>
      <c r="AD188" s="23"/>
      <c r="AE188" s="23"/>
      <c r="AF188" s="23"/>
      <c r="AG188" s="23"/>
      <c r="AH188" s="23">
        <f t="shared" si="12"/>
        <v>0</v>
      </c>
      <c r="AI188" s="23"/>
      <c r="AJ188" s="23"/>
      <c r="AK188" s="23"/>
      <c r="AL188" s="23"/>
      <c r="AM188" s="23"/>
      <c r="AN188" s="23"/>
      <c r="AO188" s="23"/>
      <c r="AP188" s="23"/>
      <c r="AQ188" s="23"/>
      <c r="AR188" s="23">
        <f t="shared" si="13"/>
        <v>0</v>
      </c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>
        <f t="shared" si="14"/>
        <v>0</v>
      </c>
      <c r="BF188" s="23">
        <v>1597</v>
      </c>
    </row>
    <row r="189" spans="1:58" ht="18.75">
      <c r="A189" s="14" t="s">
        <v>433</v>
      </c>
      <c r="B189" s="14">
        <v>4</v>
      </c>
      <c r="C189" s="22" t="s">
        <v>434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>
        <v>309</v>
      </c>
      <c r="O189" s="23">
        <v>3687</v>
      </c>
      <c r="P189" s="23"/>
      <c r="Q189" s="23"/>
      <c r="R189" s="23"/>
      <c r="S189" s="23">
        <v>1878</v>
      </c>
      <c r="T189" s="23"/>
      <c r="U189" s="23"/>
      <c r="V189" s="23">
        <f t="shared" si="10"/>
        <v>5874</v>
      </c>
      <c r="W189" s="23"/>
      <c r="X189" s="23"/>
      <c r="Y189" s="23"/>
      <c r="Z189" s="23">
        <f t="shared" si="11"/>
        <v>0</v>
      </c>
      <c r="AA189" s="23"/>
      <c r="AB189" s="23"/>
      <c r="AC189" s="23"/>
      <c r="AD189" s="23"/>
      <c r="AE189" s="23"/>
      <c r="AF189" s="23"/>
      <c r="AG189" s="23"/>
      <c r="AH189" s="23">
        <f t="shared" si="12"/>
        <v>0</v>
      </c>
      <c r="AI189" s="23"/>
      <c r="AJ189" s="23"/>
      <c r="AK189" s="23"/>
      <c r="AL189" s="23"/>
      <c r="AM189" s="23"/>
      <c r="AN189" s="23"/>
      <c r="AO189" s="23"/>
      <c r="AP189" s="23"/>
      <c r="AQ189" s="23"/>
      <c r="AR189" s="23">
        <f t="shared" si="13"/>
        <v>0</v>
      </c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>
        <f t="shared" si="14"/>
        <v>0</v>
      </c>
      <c r="BF189" s="23">
        <v>5874</v>
      </c>
    </row>
    <row r="190" spans="1:58" ht="18.75">
      <c r="A190" s="14" t="s">
        <v>435</v>
      </c>
      <c r="B190" s="14">
        <v>4</v>
      </c>
      <c r="C190" s="22" t="s">
        <v>436</v>
      </c>
      <c r="D190" s="23"/>
      <c r="E190" s="23"/>
      <c r="F190" s="23">
        <v>2471</v>
      </c>
      <c r="G190" s="23"/>
      <c r="H190" s="23">
        <v>10567</v>
      </c>
      <c r="I190" s="23"/>
      <c r="J190" s="23"/>
      <c r="K190" s="23">
        <v>41768</v>
      </c>
      <c r="L190" s="23">
        <v>51654</v>
      </c>
      <c r="M190" s="23"/>
      <c r="N190" s="23"/>
      <c r="O190" s="23">
        <v>38954</v>
      </c>
      <c r="P190" s="23"/>
      <c r="Q190" s="23">
        <v>512</v>
      </c>
      <c r="R190" s="23">
        <v>1725</v>
      </c>
      <c r="S190" s="23">
        <v>593</v>
      </c>
      <c r="T190" s="23"/>
      <c r="U190" s="23"/>
      <c r="V190" s="23">
        <f t="shared" si="10"/>
        <v>148244</v>
      </c>
      <c r="W190" s="23"/>
      <c r="X190" s="23"/>
      <c r="Y190" s="23"/>
      <c r="Z190" s="23">
        <f t="shared" si="11"/>
        <v>0</v>
      </c>
      <c r="AA190" s="23"/>
      <c r="AB190" s="23"/>
      <c r="AC190" s="23"/>
      <c r="AD190" s="23">
        <v>39441</v>
      </c>
      <c r="AE190" s="23"/>
      <c r="AF190" s="23"/>
      <c r="AG190" s="23"/>
      <c r="AH190" s="23">
        <f t="shared" si="12"/>
        <v>39441</v>
      </c>
      <c r="AI190" s="23">
        <v>281</v>
      </c>
      <c r="AJ190" s="23"/>
      <c r="AK190" s="23"/>
      <c r="AL190" s="23">
        <v>5383</v>
      </c>
      <c r="AM190" s="23"/>
      <c r="AN190" s="23"/>
      <c r="AO190" s="23"/>
      <c r="AP190" s="23"/>
      <c r="AQ190" s="23"/>
      <c r="AR190" s="23">
        <f t="shared" si="13"/>
        <v>5664</v>
      </c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>
        <f t="shared" si="14"/>
        <v>0</v>
      </c>
      <c r="BF190" s="23">
        <v>193349</v>
      </c>
    </row>
    <row r="191" spans="1:58" ht="18.75">
      <c r="A191" s="14" t="s">
        <v>437</v>
      </c>
      <c r="B191" s="14">
        <v>3</v>
      </c>
      <c r="C191" s="22" t="s">
        <v>438</v>
      </c>
      <c r="D191" s="23">
        <v>552</v>
      </c>
      <c r="E191" s="23"/>
      <c r="F191" s="23">
        <v>21250</v>
      </c>
      <c r="G191" s="23"/>
      <c r="H191" s="23"/>
      <c r="I191" s="23">
        <v>1978</v>
      </c>
      <c r="J191" s="23"/>
      <c r="K191" s="23">
        <v>15501</v>
      </c>
      <c r="L191" s="23">
        <v>398</v>
      </c>
      <c r="M191" s="23">
        <v>21249</v>
      </c>
      <c r="N191" s="23">
        <v>3893</v>
      </c>
      <c r="O191" s="23">
        <v>563282</v>
      </c>
      <c r="P191" s="23"/>
      <c r="Q191" s="23">
        <v>2655</v>
      </c>
      <c r="R191" s="23">
        <v>323</v>
      </c>
      <c r="S191" s="23"/>
      <c r="T191" s="23"/>
      <c r="U191" s="23">
        <v>2008</v>
      </c>
      <c r="V191" s="23">
        <f t="shared" si="10"/>
        <v>633089</v>
      </c>
      <c r="W191" s="23"/>
      <c r="X191" s="23"/>
      <c r="Y191" s="23">
        <v>3731</v>
      </c>
      <c r="Z191" s="23">
        <f t="shared" si="11"/>
        <v>3731</v>
      </c>
      <c r="AA191" s="23"/>
      <c r="AB191" s="23"/>
      <c r="AC191" s="23"/>
      <c r="AD191" s="23">
        <v>41548</v>
      </c>
      <c r="AE191" s="23"/>
      <c r="AF191" s="23"/>
      <c r="AG191" s="23"/>
      <c r="AH191" s="23">
        <f t="shared" si="12"/>
        <v>41548</v>
      </c>
      <c r="AI191" s="23"/>
      <c r="AJ191" s="23"/>
      <c r="AK191" s="23"/>
      <c r="AL191" s="23"/>
      <c r="AM191" s="23"/>
      <c r="AN191" s="23"/>
      <c r="AO191" s="23"/>
      <c r="AP191" s="23">
        <v>1833</v>
      </c>
      <c r="AQ191" s="23"/>
      <c r="AR191" s="23">
        <f t="shared" si="13"/>
        <v>1833</v>
      </c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>
        <f t="shared" si="14"/>
        <v>0</v>
      </c>
      <c r="BF191" s="23">
        <v>680201</v>
      </c>
    </row>
    <row r="192" spans="1:58" ht="18.75">
      <c r="A192" s="14" t="s">
        <v>439</v>
      </c>
      <c r="B192" s="14">
        <v>4</v>
      </c>
      <c r="C192" s="22" t="s">
        <v>440</v>
      </c>
      <c r="D192" s="23">
        <v>552</v>
      </c>
      <c r="E192" s="23"/>
      <c r="F192" s="23">
        <v>21250</v>
      </c>
      <c r="G192" s="23"/>
      <c r="H192" s="23"/>
      <c r="I192" s="23">
        <v>1978</v>
      </c>
      <c r="J192" s="23"/>
      <c r="K192" s="23">
        <v>15501</v>
      </c>
      <c r="L192" s="23">
        <v>398</v>
      </c>
      <c r="M192" s="23">
        <v>21249</v>
      </c>
      <c r="N192" s="23">
        <v>3893</v>
      </c>
      <c r="O192" s="23">
        <v>562249</v>
      </c>
      <c r="P192" s="23"/>
      <c r="Q192" s="23">
        <v>2655</v>
      </c>
      <c r="R192" s="23">
        <v>323</v>
      </c>
      <c r="S192" s="23"/>
      <c r="T192" s="23"/>
      <c r="U192" s="23">
        <v>2008</v>
      </c>
      <c r="V192" s="23">
        <f t="shared" si="10"/>
        <v>632056</v>
      </c>
      <c r="W192" s="23"/>
      <c r="X192" s="23"/>
      <c r="Y192" s="23">
        <v>3731</v>
      </c>
      <c r="Z192" s="23">
        <f t="shared" si="11"/>
        <v>3731</v>
      </c>
      <c r="AA192" s="23"/>
      <c r="AB192" s="23"/>
      <c r="AC192" s="23"/>
      <c r="AD192" s="23">
        <v>41548</v>
      </c>
      <c r="AE192" s="23"/>
      <c r="AF192" s="23"/>
      <c r="AG192" s="23"/>
      <c r="AH192" s="23">
        <f t="shared" si="12"/>
        <v>41548</v>
      </c>
      <c r="AI192" s="23"/>
      <c r="AJ192" s="23"/>
      <c r="AK192" s="23"/>
      <c r="AL192" s="23"/>
      <c r="AM192" s="23"/>
      <c r="AN192" s="23"/>
      <c r="AO192" s="23"/>
      <c r="AP192" s="23">
        <v>1833</v>
      </c>
      <c r="AQ192" s="23"/>
      <c r="AR192" s="23">
        <f t="shared" si="13"/>
        <v>1833</v>
      </c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>
        <f t="shared" si="14"/>
        <v>0</v>
      </c>
      <c r="BF192" s="23">
        <v>679168</v>
      </c>
    </row>
    <row r="193" spans="1:58" ht="18.75">
      <c r="A193" s="14" t="s">
        <v>441</v>
      </c>
      <c r="B193" s="14">
        <v>3</v>
      </c>
      <c r="C193" s="22" t="s">
        <v>442</v>
      </c>
      <c r="D193" s="23"/>
      <c r="E193" s="23">
        <v>1384</v>
      </c>
      <c r="F193" s="23">
        <v>667483</v>
      </c>
      <c r="G193" s="23">
        <v>11842</v>
      </c>
      <c r="H193" s="23"/>
      <c r="I193" s="23"/>
      <c r="J193" s="23"/>
      <c r="K193" s="23">
        <v>1857</v>
      </c>
      <c r="L193" s="23">
        <v>2288</v>
      </c>
      <c r="M193" s="23">
        <v>642</v>
      </c>
      <c r="N193" s="23"/>
      <c r="O193" s="23">
        <v>4474788</v>
      </c>
      <c r="P193" s="23"/>
      <c r="Q193" s="23"/>
      <c r="R193" s="23">
        <v>614</v>
      </c>
      <c r="S193" s="23"/>
      <c r="T193" s="23"/>
      <c r="U193" s="23"/>
      <c r="V193" s="23">
        <f t="shared" si="10"/>
        <v>5160898</v>
      </c>
      <c r="W193" s="23"/>
      <c r="X193" s="23"/>
      <c r="Y193" s="23"/>
      <c r="Z193" s="23">
        <f t="shared" si="11"/>
        <v>0</v>
      </c>
      <c r="AA193" s="23"/>
      <c r="AB193" s="23"/>
      <c r="AC193" s="23"/>
      <c r="AD193" s="23">
        <v>41616</v>
      </c>
      <c r="AE193" s="23"/>
      <c r="AF193" s="23"/>
      <c r="AG193" s="23"/>
      <c r="AH193" s="23">
        <f t="shared" si="12"/>
        <v>41616</v>
      </c>
      <c r="AI193" s="23"/>
      <c r="AJ193" s="23"/>
      <c r="AK193" s="23"/>
      <c r="AL193" s="23"/>
      <c r="AM193" s="23"/>
      <c r="AN193" s="23"/>
      <c r="AO193" s="23">
        <v>493</v>
      </c>
      <c r="AP193" s="23">
        <v>471</v>
      </c>
      <c r="AQ193" s="23"/>
      <c r="AR193" s="23">
        <f t="shared" si="13"/>
        <v>964</v>
      </c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>
        <f t="shared" si="14"/>
        <v>0</v>
      </c>
      <c r="BF193" s="23">
        <v>5203478</v>
      </c>
    </row>
    <row r="194" spans="1:58" ht="18.75">
      <c r="A194" s="14" t="s">
        <v>443</v>
      </c>
      <c r="B194" s="14">
        <v>4</v>
      </c>
      <c r="C194" s="22" t="s">
        <v>444</v>
      </c>
      <c r="D194" s="23"/>
      <c r="E194" s="23">
        <v>1384</v>
      </c>
      <c r="F194" s="23">
        <v>662124</v>
      </c>
      <c r="G194" s="23">
        <v>11842</v>
      </c>
      <c r="H194" s="23"/>
      <c r="I194" s="23"/>
      <c r="J194" s="23"/>
      <c r="K194" s="23">
        <v>1857</v>
      </c>
      <c r="L194" s="23">
        <v>2288</v>
      </c>
      <c r="M194" s="23">
        <v>642</v>
      </c>
      <c r="N194" s="23"/>
      <c r="O194" s="23">
        <v>4335242</v>
      </c>
      <c r="P194" s="23"/>
      <c r="Q194" s="23"/>
      <c r="R194" s="23">
        <v>614</v>
      </c>
      <c r="S194" s="23"/>
      <c r="T194" s="23"/>
      <c r="U194" s="23"/>
      <c r="V194" s="23">
        <f t="shared" si="10"/>
        <v>5015993</v>
      </c>
      <c r="W194" s="23"/>
      <c r="X194" s="23"/>
      <c r="Y194" s="23"/>
      <c r="Z194" s="23">
        <f t="shared" si="11"/>
        <v>0</v>
      </c>
      <c r="AA194" s="23"/>
      <c r="AB194" s="23"/>
      <c r="AC194" s="23"/>
      <c r="AD194" s="23">
        <v>41616</v>
      </c>
      <c r="AE194" s="23"/>
      <c r="AF194" s="23"/>
      <c r="AG194" s="23"/>
      <c r="AH194" s="23">
        <f t="shared" si="12"/>
        <v>41616</v>
      </c>
      <c r="AI194" s="23"/>
      <c r="AJ194" s="23"/>
      <c r="AK194" s="23"/>
      <c r="AL194" s="23"/>
      <c r="AM194" s="23"/>
      <c r="AN194" s="23"/>
      <c r="AO194" s="23">
        <v>493</v>
      </c>
      <c r="AP194" s="23">
        <v>471</v>
      </c>
      <c r="AQ194" s="23"/>
      <c r="AR194" s="23">
        <f t="shared" si="13"/>
        <v>964</v>
      </c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>
        <f t="shared" si="14"/>
        <v>0</v>
      </c>
      <c r="BF194" s="23">
        <v>5058573</v>
      </c>
    </row>
    <row r="195" spans="1:58" ht="18.75">
      <c r="A195" s="14" t="s">
        <v>445</v>
      </c>
      <c r="B195" s="14">
        <v>3</v>
      </c>
      <c r="C195" s="22" t="s">
        <v>446</v>
      </c>
      <c r="D195" s="23"/>
      <c r="E195" s="23"/>
      <c r="F195" s="23">
        <v>2711</v>
      </c>
      <c r="G195" s="23"/>
      <c r="H195" s="23">
        <v>4525</v>
      </c>
      <c r="I195" s="23"/>
      <c r="J195" s="23"/>
      <c r="K195" s="23">
        <v>2348</v>
      </c>
      <c r="L195" s="23">
        <v>1101</v>
      </c>
      <c r="M195" s="23"/>
      <c r="N195" s="23"/>
      <c r="O195" s="23">
        <v>41662</v>
      </c>
      <c r="P195" s="23"/>
      <c r="Q195" s="23"/>
      <c r="R195" s="23"/>
      <c r="S195" s="23"/>
      <c r="T195" s="23"/>
      <c r="U195" s="23"/>
      <c r="V195" s="23">
        <f t="shared" si="10"/>
        <v>52347</v>
      </c>
      <c r="W195" s="23"/>
      <c r="X195" s="23"/>
      <c r="Y195" s="23"/>
      <c r="Z195" s="23">
        <f t="shared" si="11"/>
        <v>0</v>
      </c>
      <c r="AA195" s="23"/>
      <c r="AB195" s="23"/>
      <c r="AC195" s="23"/>
      <c r="AD195" s="23">
        <v>642</v>
      </c>
      <c r="AE195" s="23"/>
      <c r="AF195" s="23"/>
      <c r="AG195" s="23"/>
      <c r="AH195" s="23">
        <f t="shared" si="12"/>
        <v>642</v>
      </c>
      <c r="AI195" s="23"/>
      <c r="AJ195" s="23"/>
      <c r="AK195" s="23"/>
      <c r="AL195" s="23"/>
      <c r="AM195" s="23"/>
      <c r="AN195" s="23"/>
      <c r="AO195" s="23"/>
      <c r="AP195" s="23"/>
      <c r="AQ195" s="23"/>
      <c r="AR195" s="23">
        <f t="shared" si="13"/>
        <v>0</v>
      </c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>
        <f t="shared" si="14"/>
        <v>0</v>
      </c>
      <c r="BF195" s="23">
        <v>52989</v>
      </c>
    </row>
    <row r="196" spans="1:58" ht="18.75">
      <c r="A196" s="14" t="s">
        <v>447</v>
      </c>
      <c r="B196" s="14">
        <v>3</v>
      </c>
      <c r="C196" s="22" t="s">
        <v>448</v>
      </c>
      <c r="D196" s="23"/>
      <c r="E196" s="23">
        <v>1307</v>
      </c>
      <c r="F196" s="23">
        <v>12881</v>
      </c>
      <c r="G196" s="23"/>
      <c r="H196" s="23">
        <v>789</v>
      </c>
      <c r="I196" s="23">
        <v>14987</v>
      </c>
      <c r="J196" s="23"/>
      <c r="K196" s="23">
        <v>54620</v>
      </c>
      <c r="L196" s="23">
        <v>26915</v>
      </c>
      <c r="M196" s="23">
        <v>46525</v>
      </c>
      <c r="N196" s="23">
        <v>73450</v>
      </c>
      <c r="O196" s="23">
        <v>343459</v>
      </c>
      <c r="P196" s="23"/>
      <c r="Q196" s="23"/>
      <c r="R196" s="23"/>
      <c r="S196" s="23"/>
      <c r="T196" s="23"/>
      <c r="U196" s="23"/>
      <c r="V196" s="23">
        <f t="shared" si="10"/>
        <v>574933</v>
      </c>
      <c r="W196" s="23"/>
      <c r="X196" s="23"/>
      <c r="Y196" s="23">
        <v>4656</v>
      </c>
      <c r="Z196" s="23">
        <f t="shared" si="11"/>
        <v>4656</v>
      </c>
      <c r="AA196" s="23"/>
      <c r="AB196" s="23"/>
      <c r="AC196" s="23"/>
      <c r="AD196" s="23">
        <v>237896</v>
      </c>
      <c r="AE196" s="23"/>
      <c r="AF196" s="23"/>
      <c r="AG196" s="23"/>
      <c r="AH196" s="23">
        <f t="shared" si="12"/>
        <v>237896</v>
      </c>
      <c r="AI196" s="23">
        <v>4494</v>
      </c>
      <c r="AJ196" s="23"/>
      <c r="AK196" s="23"/>
      <c r="AL196" s="23"/>
      <c r="AM196" s="23"/>
      <c r="AN196" s="23"/>
      <c r="AO196" s="23"/>
      <c r="AP196" s="23">
        <v>907</v>
      </c>
      <c r="AQ196" s="23"/>
      <c r="AR196" s="23">
        <f t="shared" si="13"/>
        <v>5401</v>
      </c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>
        <f t="shared" si="14"/>
        <v>0</v>
      </c>
      <c r="BF196" s="23">
        <v>822886</v>
      </c>
    </row>
    <row r="197" spans="1:58" ht="18.75">
      <c r="A197" s="14" t="s">
        <v>449</v>
      </c>
      <c r="B197" s="14">
        <v>3</v>
      </c>
      <c r="C197" s="22" t="s">
        <v>450</v>
      </c>
      <c r="D197" s="23"/>
      <c r="E197" s="23"/>
      <c r="F197" s="23">
        <v>7789</v>
      </c>
      <c r="G197" s="23"/>
      <c r="H197" s="23"/>
      <c r="I197" s="23">
        <v>375</v>
      </c>
      <c r="J197" s="23"/>
      <c r="K197" s="23">
        <v>21248</v>
      </c>
      <c r="L197" s="23">
        <v>18851</v>
      </c>
      <c r="M197" s="23"/>
      <c r="N197" s="23">
        <v>3445</v>
      </c>
      <c r="O197" s="23">
        <v>11818</v>
      </c>
      <c r="P197" s="23"/>
      <c r="Q197" s="23"/>
      <c r="R197" s="23">
        <v>4476</v>
      </c>
      <c r="S197" s="23"/>
      <c r="T197" s="23"/>
      <c r="U197" s="23"/>
      <c r="V197" s="23">
        <f t="shared" si="10"/>
        <v>68002</v>
      </c>
      <c r="W197" s="23"/>
      <c r="X197" s="23"/>
      <c r="Y197" s="23"/>
      <c r="Z197" s="23">
        <f t="shared" si="11"/>
        <v>0</v>
      </c>
      <c r="AA197" s="23"/>
      <c r="AB197" s="23"/>
      <c r="AC197" s="23"/>
      <c r="AD197" s="23">
        <v>221167</v>
      </c>
      <c r="AE197" s="23"/>
      <c r="AF197" s="23"/>
      <c r="AG197" s="23"/>
      <c r="AH197" s="23">
        <f t="shared" si="12"/>
        <v>221167</v>
      </c>
      <c r="AI197" s="23"/>
      <c r="AJ197" s="23"/>
      <c r="AK197" s="23"/>
      <c r="AL197" s="23"/>
      <c r="AM197" s="23"/>
      <c r="AN197" s="23"/>
      <c r="AO197" s="23"/>
      <c r="AP197" s="23"/>
      <c r="AQ197" s="23"/>
      <c r="AR197" s="23">
        <f t="shared" si="13"/>
        <v>0</v>
      </c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>
        <f t="shared" si="14"/>
        <v>0</v>
      </c>
      <c r="BF197" s="23">
        <v>289169</v>
      </c>
    </row>
    <row r="198" spans="1:58" ht="18.75">
      <c r="A198" s="14" t="s">
        <v>451</v>
      </c>
      <c r="B198" s="14">
        <v>3</v>
      </c>
      <c r="C198" s="22" t="s">
        <v>452</v>
      </c>
      <c r="D198" s="23">
        <v>6735</v>
      </c>
      <c r="E198" s="23">
        <v>542</v>
      </c>
      <c r="F198" s="23">
        <v>90744</v>
      </c>
      <c r="G198" s="23"/>
      <c r="H198" s="23">
        <v>50213</v>
      </c>
      <c r="I198" s="23">
        <v>353569</v>
      </c>
      <c r="J198" s="23">
        <v>3107</v>
      </c>
      <c r="K198" s="23">
        <v>2810</v>
      </c>
      <c r="L198" s="23">
        <v>159345</v>
      </c>
      <c r="M198" s="23"/>
      <c r="N198" s="23">
        <v>5353</v>
      </c>
      <c r="O198" s="23">
        <v>12605</v>
      </c>
      <c r="P198" s="23"/>
      <c r="Q198" s="23">
        <v>5367</v>
      </c>
      <c r="R198" s="23"/>
      <c r="S198" s="23"/>
      <c r="T198" s="23"/>
      <c r="U198" s="23"/>
      <c r="V198" s="23">
        <f t="shared" si="10"/>
        <v>690390</v>
      </c>
      <c r="W198" s="23"/>
      <c r="X198" s="23"/>
      <c r="Y198" s="23">
        <v>2154</v>
      </c>
      <c r="Z198" s="23">
        <f t="shared" si="11"/>
        <v>2154</v>
      </c>
      <c r="AA198" s="23"/>
      <c r="AB198" s="23"/>
      <c r="AC198" s="23"/>
      <c r="AD198" s="23">
        <v>189857</v>
      </c>
      <c r="AE198" s="23"/>
      <c r="AF198" s="23"/>
      <c r="AG198" s="23"/>
      <c r="AH198" s="23">
        <f t="shared" si="12"/>
        <v>189857</v>
      </c>
      <c r="AI198" s="23">
        <v>111063</v>
      </c>
      <c r="AJ198" s="23"/>
      <c r="AK198" s="23"/>
      <c r="AL198" s="23"/>
      <c r="AM198" s="23"/>
      <c r="AN198" s="23">
        <v>2618</v>
      </c>
      <c r="AO198" s="23"/>
      <c r="AP198" s="23">
        <v>57597</v>
      </c>
      <c r="AQ198" s="23"/>
      <c r="AR198" s="23">
        <f t="shared" si="13"/>
        <v>171278</v>
      </c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>
        <f t="shared" si="14"/>
        <v>0</v>
      </c>
      <c r="BF198" s="23">
        <v>1053679</v>
      </c>
    </row>
    <row r="199" spans="1:58" ht="18.75">
      <c r="A199" s="14" t="s">
        <v>453</v>
      </c>
      <c r="B199" s="14">
        <v>3</v>
      </c>
      <c r="C199" s="22" t="s">
        <v>454</v>
      </c>
      <c r="D199" s="23"/>
      <c r="E199" s="23"/>
      <c r="F199" s="23">
        <v>5952</v>
      </c>
      <c r="G199" s="23"/>
      <c r="H199" s="23">
        <v>5261</v>
      </c>
      <c r="I199" s="23"/>
      <c r="J199" s="23"/>
      <c r="K199" s="23">
        <v>33243</v>
      </c>
      <c r="L199" s="23">
        <v>2262</v>
      </c>
      <c r="M199" s="23"/>
      <c r="N199" s="23">
        <v>9065</v>
      </c>
      <c r="O199" s="23">
        <v>321899</v>
      </c>
      <c r="P199" s="23"/>
      <c r="Q199" s="23"/>
      <c r="R199" s="23">
        <v>515</v>
      </c>
      <c r="S199" s="23"/>
      <c r="T199" s="23"/>
      <c r="U199" s="23"/>
      <c r="V199" s="23">
        <f t="shared" si="10"/>
        <v>378197</v>
      </c>
      <c r="W199" s="23"/>
      <c r="X199" s="23"/>
      <c r="Y199" s="23">
        <v>454</v>
      </c>
      <c r="Z199" s="23">
        <f t="shared" si="11"/>
        <v>454</v>
      </c>
      <c r="AA199" s="23"/>
      <c r="AB199" s="23"/>
      <c r="AC199" s="23"/>
      <c r="AD199" s="23">
        <v>20660</v>
      </c>
      <c r="AE199" s="23"/>
      <c r="AF199" s="23"/>
      <c r="AG199" s="23"/>
      <c r="AH199" s="23">
        <f t="shared" si="12"/>
        <v>20660</v>
      </c>
      <c r="AI199" s="23"/>
      <c r="AJ199" s="23"/>
      <c r="AK199" s="23"/>
      <c r="AL199" s="23"/>
      <c r="AM199" s="23"/>
      <c r="AN199" s="23"/>
      <c r="AO199" s="23"/>
      <c r="AP199" s="23"/>
      <c r="AQ199" s="23"/>
      <c r="AR199" s="23">
        <f t="shared" si="13"/>
        <v>0</v>
      </c>
      <c r="AS199" s="23"/>
      <c r="AT199" s="23"/>
      <c r="AU199" s="23"/>
      <c r="AV199" s="23"/>
      <c r="AW199" s="23"/>
      <c r="AX199" s="23"/>
      <c r="AY199" s="23"/>
      <c r="AZ199" s="23">
        <v>1048</v>
      </c>
      <c r="BA199" s="23"/>
      <c r="BB199" s="23"/>
      <c r="BC199" s="23"/>
      <c r="BD199" s="23"/>
      <c r="BE199" s="23">
        <f t="shared" si="14"/>
        <v>1048</v>
      </c>
      <c r="BF199" s="23">
        <v>400359</v>
      </c>
    </row>
    <row r="200" spans="1:58" ht="18.75">
      <c r="A200" s="14" t="s">
        <v>455</v>
      </c>
      <c r="B200" s="14">
        <v>2</v>
      </c>
      <c r="C200" s="22" t="s">
        <v>456</v>
      </c>
      <c r="D200" s="23">
        <v>213201</v>
      </c>
      <c r="E200" s="23">
        <v>8581</v>
      </c>
      <c r="F200" s="23">
        <v>502741</v>
      </c>
      <c r="G200" s="23">
        <v>679</v>
      </c>
      <c r="H200" s="23">
        <v>189559</v>
      </c>
      <c r="I200" s="23">
        <v>191217</v>
      </c>
      <c r="J200" s="23">
        <v>87636</v>
      </c>
      <c r="K200" s="23">
        <v>1318105</v>
      </c>
      <c r="L200" s="23">
        <v>3749605</v>
      </c>
      <c r="M200" s="23">
        <v>99823</v>
      </c>
      <c r="N200" s="23">
        <v>747681</v>
      </c>
      <c r="O200" s="23">
        <v>4173357</v>
      </c>
      <c r="P200" s="23"/>
      <c r="Q200" s="23">
        <v>419256</v>
      </c>
      <c r="R200" s="23">
        <v>22795</v>
      </c>
      <c r="S200" s="23">
        <v>144905</v>
      </c>
      <c r="T200" s="23">
        <v>2437</v>
      </c>
      <c r="U200" s="23"/>
      <c r="V200" s="23">
        <f t="shared" si="10"/>
        <v>11871578</v>
      </c>
      <c r="W200" s="23"/>
      <c r="X200" s="23">
        <v>3304</v>
      </c>
      <c r="Y200" s="23">
        <v>54852</v>
      </c>
      <c r="Z200" s="23">
        <f t="shared" si="11"/>
        <v>58156</v>
      </c>
      <c r="AA200" s="23"/>
      <c r="AB200" s="23"/>
      <c r="AC200" s="23"/>
      <c r="AD200" s="23">
        <v>605694</v>
      </c>
      <c r="AE200" s="23"/>
      <c r="AF200" s="23">
        <v>321</v>
      </c>
      <c r="AG200" s="23"/>
      <c r="AH200" s="23">
        <f t="shared" si="12"/>
        <v>606015</v>
      </c>
      <c r="AI200" s="23">
        <v>4206481</v>
      </c>
      <c r="AJ200" s="23">
        <v>350220</v>
      </c>
      <c r="AK200" s="23">
        <v>12289</v>
      </c>
      <c r="AL200" s="23">
        <v>65608</v>
      </c>
      <c r="AM200" s="23"/>
      <c r="AN200" s="23">
        <v>4714</v>
      </c>
      <c r="AO200" s="23">
        <v>9483</v>
      </c>
      <c r="AP200" s="23">
        <v>359431</v>
      </c>
      <c r="AQ200" s="23">
        <v>64585</v>
      </c>
      <c r="AR200" s="23">
        <f t="shared" si="13"/>
        <v>5072811</v>
      </c>
      <c r="AS200" s="23"/>
      <c r="AT200" s="23"/>
      <c r="AU200" s="23"/>
      <c r="AV200" s="23"/>
      <c r="AW200" s="23"/>
      <c r="AX200" s="23"/>
      <c r="AY200" s="23"/>
      <c r="AZ200" s="23">
        <v>6218</v>
      </c>
      <c r="BA200" s="23"/>
      <c r="BB200" s="23"/>
      <c r="BC200" s="23">
        <v>7518</v>
      </c>
      <c r="BD200" s="23"/>
      <c r="BE200" s="23">
        <f t="shared" si="14"/>
        <v>13736</v>
      </c>
      <c r="BF200" s="23">
        <v>17622296</v>
      </c>
    </row>
    <row r="201" spans="1:58" ht="18.75">
      <c r="A201" s="14" t="s">
        <v>457</v>
      </c>
      <c r="B201" s="14">
        <v>3</v>
      </c>
      <c r="C201" s="22" t="s">
        <v>458</v>
      </c>
      <c r="D201" s="23">
        <v>7940</v>
      </c>
      <c r="E201" s="23">
        <v>1171</v>
      </c>
      <c r="F201" s="23">
        <v>283708</v>
      </c>
      <c r="G201" s="23"/>
      <c r="H201" s="23">
        <v>32223</v>
      </c>
      <c r="I201" s="23">
        <v>33001</v>
      </c>
      <c r="J201" s="23">
        <v>86964</v>
      </c>
      <c r="K201" s="23">
        <v>759694</v>
      </c>
      <c r="L201" s="23">
        <v>2672143</v>
      </c>
      <c r="M201" s="23">
        <v>4642</v>
      </c>
      <c r="N201" s="23">
        <v>196609</v>
      </c>
      <c r="O201" s="23">
        <v>255577</v>
      </c>
      <c r="P201" s="23"/>
      <c r="Q201" s="23">
        <v>401927</v>
      </c>
      <c r="R201" s="23">
        <v>257</v>
      </c>
      <c r="S201" s="23">
        <v>1248</v>
      </c>
      <c r="T201" s="23">
        <v>2437</v>
      </c>
      <c r="U201" s="23"/>
      <c r="V201" s="23">
        <f aca="true" t="shared" si="15" ref="V201:V264">SUM(D201:U201)</f>
        <v>4739541</v>
      </c>
      <c r="W201" s="23"/>
      <c r="X201" s="23"/>
      <c r="Y201" s="23">
        <v>989</v>
      </c>
      <c r="Z201" s="23">
        <f aca="true" t="shared" si="16" ref="Z201:Z264">SUM(W201:Y201)</f>
        <v>989</v>
      </c>
      <c r="AA201" s="23"/>
      <c r="AB201" s="23"/>
      <c r="AC201" s="23"/>
      <c r="AD201" s="23">
        <v>523683</v>
      </c>
      <c r="AE201" s="23"/>
      <c r="AF201" s="23"/>
      <c r="AG201" s="23"/>
      <c r="AH201" s="23">
        <f aca="true" t="shared" si="17" ref="AH201:AH264">SUM(AA201:AG201)</f>
        <v>523683</v>
      </c>
      <c r="AI201" s="23">
        <v>107601</v>
      </c>
      <c r="AJ201" s="23">
        <v>15680</v>
      </c>
      <c r="AK201" s="23"/>
      <c r="AL201" s="23">
        <v>61435</v>
      </c>
      <c r="AM201" s="23"/>
      <c r="AN201" s="23">
        <v>4714</v>
      </c>
      <c r="AO201" s="23"/>
      <c r="AP201" s="23">
        <v>249918</v>
      </c>
      <c r="AQ201" s="23">
        <v>64585</v>
      </c>
      <c r="AR201" s="23">
        <f aca="true" t="shared" si="18" ref="AR201:AR264">SUM(AI201:AQ201)</f>
        <v>503933</v>
      </c>
      <c r="AS201" s="23"/>
      <c r="AT201" s="23"/>
      <c r="AU201" s="23"/>
      <c r="AV201" s="23"/>
      <c r="AW201" s="23"/>
      <c r="AX201" s="23"/>
      <c r="AY201" s="23"/>
      <c r="AZ201" s="23">
        <v>3565</v>
      </c>
      <c r="BA201" s="23"/>
      <c r="BB201" s="23"/>
      <c r="BC201" s="23">
        <v>6823</v>
      </c>
      <c r="BD201" s="23"/>
      <c r="BE201" s="23">
        <f aca="true" t="shared" si="19" ref="BE201:BE264">SUM(AS201:BD201)</f>
        <v>10388</v>
      </c>
      <c r="BF201" s="23">
        <v>5778534</v>
      </c>
    </row>
    <row r="202" spans="1:58" ht="18.75">
      <c r="A202" s="14" t="s">
        <v>461</v>
      </c>
      <c r="B202" s="14">
        <v>3</v>
      </c>
      <c r="C202" s="22" t="s">
        <v>462</v>
      </c>
      <c r="D202" s="23"/>
      <c r="E202" s="23"/>
      <c r="F202" s="23"/>
      <c r="G202" s="23"/>
      <c r="H202" s="23">
        <v>1325</v>
      </c>
      <c r="I202" s="23"/>
      <c r="J202" s="23"/>
      <c r="K202" s="23">
        <v>1774</v>
      </c>
      <c r="L202" s="23"/>
      <c r="M202" s="23"/>
      <c r="N202" s="23"/>
      <c r="O202" s="23">
        <v>267</v>
      </c>
      <c r="P202" s="23"/>
      <c r="Q202" s="23"/>
      <c r="R202" s="23"/>
      <c r="S202" s="23"/>
      <c r="T202" s="23"/>
      <c r="U202" s="23"/>
      <c r="V202" s="23">
        <f t="shared" si="15"/>
        <v>3366</v>
      </c>
      <c r="W202" s="23"/>
      <c r="X202" s="23"/>
      <c r="Y202" s="23">
        <v>45502</v>
      </c>
      <c r="Z202" s="23">
        <f t="shared" si="16"/>
        <v>45502</v>
      </c>
      <c r="AA202" s="23"/>
      <c r="AB202" s="23"/>
      <c r="AC202" s="23"/>
      <c r="AD202" s="23"/>
      <c r="AE202" s="23"/>
      <c r="AF202" s="23"/>
      <c r="AG202" s="23"/>
      <c r="AH202" s="23">
        <f t="shared" si="17"/>
        <v>0</v>
      </c>
      <c r="AI202" s="23"/>
      <c r="AJ202" s="23"/>
      <c r="AK202" s="23"/>
      <c r="AL202" s="23"/>
      <c r="AM202" s="23"/>
      <c r="AN202" s="23"/>
      <c r="AO202" s="23"/>
      <c r="AP202" s="23"/>
      <c r="AQ202" s="23"/>
      <c r="AR202" s="23">
        <f t="shared" si="18"/>
        <v>0</v>
      </c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>
        <f t="shared" si="19"/>
        <v>0</v>
      </c>
      <c r="BF202" s="23">
        <v>48868</v>
      </c>
    </row>
    <row r="203" spans="1:58" ht="18.75">
      <c r="A203" s="14" t="s">
        <v>463</v>
      </c>
      <c r="B203" s="14">
        <v>2</v>
      </c>
      <c r="C203" s="22" t="s">
        <v>464</v>
      </c>
      <c r="D203" s="23">
        <v>2192523</v>
      </c>
      <c r="E203" s="23">
        <v>2678</v>
      </c>
      <c r="F203" s="23">
        <v>512230</v>
      </c>
      <c r="G203" s="23"/>
      <c r="H203" s="23">
        <v>18530</v>
      </c>
      <c r="I203" s="23">
        <v>175599</v>
      </c>
      <c r="J203" s="23"/>
      <c r="K203" s="23">
        <v>866137</v>
      </c>
      <c r="L203" s="23">
        <v>1751419</v>
      </c>
      <c r="M203" s="23">
        <v>395</v>
      </c>
      <c r="N203" s="23">
        <v>34797</v>
      </c>
      <c r="O203" s="23">
        <v>95978</v>
      </c>
      <c r="P203" s="23"/>
      <c r="Q203" s="23">
        <v>1690697</v>
      </c>
      <c r="R203" s="23">
        <v>252171</v>
      </c>
      <c r="S203" s="23">
        <v>677</v>
      </c>
      <c r="T203" s="23">
        <v>7476</v>
      </c>
      <c r="U203" s="23">
        <v>23525</v>
      </c>
      <c r="V203" s="23">
        <f t="shared" si="15"/>
        <v>7624832</v>
      </c>
      <c r="W203" s="23">
        <v>438839</v>
      </c>
      <c r="X203" s="23">
        <v>310915</v>
      </c>
      <c r="Y203" s="23">
        <v>154288</v>
      </c>
      <c r="Z203" s="23">
        <f t="shared" si="16"/>
        <v>904042</v>
      </c>
      <c r="AA203" s="23"/>
      <c r="AB203" s="23"/>
      <c r="AC203" s="23"/>
      <c r="AD203" s="23">
        <v>357000</v>
      </c>
      <c r="AE203" s="23"/>
      <c r="AF203" s="23"/>
      <c r="AG203" s="23"/>
      <c r="AH203" s="23">
        <f t="shared" si="17"/>
        <v>357000</v>
      </c>
      <c r="AI203" s="23">
        <v>7589</v>
      </c>
      <c r="AJ203" s="23">
        <v>3258</v>
      </c>
      <c r="AK203" s="23">
        <v>2251</v>
      </c>
      <c r="AL203" s="23"/>
      <c r="AM203" s="23"/>
      <c r="AN203" s="23"/>
      <c r="AO203" s="23"/>
      <c r="AP203" s="23">
        <v>988523</v>
      </c>
      <c r="AQ203" s="23">
        <v>6480</v>
      </c>
      <c r="AR203" s="23">
        <f t="shared" si="18"/>
        <v>1008101</v>
      </c>
      <c r="AS203" s="23"/>
      <c r="AT203" s="23"/>
      <c r="AU203" s="23"/>
      <c r="AV203" s="23">
        <v>2749326</v>
      </c>
      <c r="AW203" s="23"/>
      <c r="AX203" s="23"/>
      <c r="AY203" s="23"/>
      <c r="AZ203" s="23">
        <v>5348319</v>
      </c>
      <c r="BA203" s="23">
        <v>382638</v>
      </c>
      <c r="BB203" s="23">
        <v>69978</v>
      </c>
      <c r="BC203" s="23"/>
      <c r="BD203" s="23"/>
      <c r="BE203" s="23">
        <f t="shared" si="19"/>
        <v>8550261</v>
      </c>
      <c r="BF203" s="23">
        <v>18444236</v>
      </c>
    </row>
    <row r="204" spans="1:58" ht="18.75">
      <c r="A204" s="14" t="s">
        <v>467</v>
      </c>
      <c r="B204" s="14">
        <v>3</v>
      </c>
      <c r="C204" s="22" t="s">
        <v>468</v>
      </c>
      <c r="D204" s="23"/>
      <c r="E204" s="23"/>
      <c r="F204" s="23">
        <v>276036</v>
      </c>
      <c r="G204" s="23"/>
      <c r="H204" s="23"/>
      <c r="I204" s="23">
        <v>8157</v>
      </c>
      <c r="J204" s="23"/>
      <c r="K204" s="23">
        <v>79986</v>
      </c>
      <c r="L204" s="23">
        <v>266157</v>
      </c>
      <c r="M204" s="23"/>
      <c r="N204" s="23"/>
      <c r="O204" s="23"/>
      <c r="P204" s="23"/>
      <c r="Q204" s="23">
        <v>1684356</v>
      </c>
      <c r="R204" s="23">
        <v>140067</v>
      </c>
      <c r="S204" s="23"/>
      <c r="T204" s="23"/>
      <c r="U204" s="23">
        <v>21115</v>
      </c>
      <c r="V204" s="23">
        <f t="shared" si="15"/>
        <v>2475874</v>
      </c>
      <c r="W204" s="23">
        <v>438839</v>
      </c>
      <c r="X204" s="23">
        <v>310915</v>
      </c>
      <c r="Y204" s="23"/>
      <c r="Z204" s="23">
        <f t="shared" si="16"/>
        <v>749754</v>
      </c>
      <c r="AA204" s="23"/>
      <c r="AB204" s="23"/>
      <c r="AC204" s="23"/>
      <c r="AD204" s="23">
        <v>353411</v>
      </c>
      <c r="AE204" s="23"/>
      <c r="AF204" s="23"/>
      <c r="AG204" s="23"/>
      <c r="AH204" s="23">
        <f t="shared" si="17"/>
        <v>353411</v>
      </c>
      <c r="AI204" s="23"/>
      <c r="AJ204" s="23"/>
      <c r="AK204" s="23"/>
      <c r="AL204" s="23"/>
      <c r="AM204" s="23"/>
      <c r="AN204" s="23"/>
      <c r="AO204" s="23"/>
      <c r="AP204" s="23">
        <v>948827</v>
      </c>
      <c r="AQ204" s="23">
        <v>6183</v>
      </c>
      <c r="AR204" s="23">
        <f t="shared" si="18"/>
        <v>955010</v>
      </c>
      <c r="AS204" s="23"/>
      <c r="AT204" s="23"/>
      <c r="AU204" s="23"/>
      <c r="AV204" s="23">
        <v>2749326</v>
      </c>
      <c r="AW204" s="23"/>
      <c r="AX204" s="23"/>
      <c r="AY204" s="23"/>
      <c r="AZ204" s="23">
        <v>5348319</v>
      </c>
      <c r="BA204" s="23">
        <v>382638</v>
      </c>
      <c r="BB204" s="23">
        <v>69978</v>
      </c>
      <c r="BC204" s="23"/>
      <c r="BD204" s="23"/>
      <c r="BE204" s="23">
        <f t="shared" si="19"/>
        <v>8550261</v>
      </c>
      <c r="BF204" s="23">
        <v>13084310</v>
      </c>
    </row>
    <row r="205" spans="1:58" ht="18.75">
      <c r="A205" s="14" t="s">
        <v>469</v>
      </c>
      <c r="B205" s="14">
        <v>3</v>
      </c>
      <c r="C205" s="22" t="s">
        <v>470</v>
      </c>
      <c r="D205" s="23">
        <v>936199</v>
      </c>
      <c r="E205" s="23"/>
      <c r="F205" s="23">
        <v>18649</v>
      </c>
      <c r="G205" s="23"/>
      <c r="H205" s="23"/>
      <c r="I205" s="23"/>
      <c r="J205" s="23"/>
      <c r="K205" s="23">
        <v>470333</v>
      </c>
      <c r="L205" s="23">
        <v>465941</v>
      </c>
      <c r="M205" s="23"/>
      <c r="N205" s="23">
        <v>265</v>
      </c>
      <c r="O205" s="23">
        <v>27873</v>
      </c>
      <c r="P205" s="23"/>
      <c r="Q205" s="23">
        <v>2836</v>
      </c>
      <c r="R205" s="23">
        <v>21676</v>
      </c>
      <c r="S205" s="23"/>
      <c r="T205" s="23"/>
      <c r="U205" s="23">
        <v>1358</v>
      </c>
      <c r="V205" s="23">
        <f t="shared" si="15"/>
        <v>1945130</v>
      </c>
      <c r="W205" s="23"/>
      <c r="X205" s="23"/>
      <c r="Y205" s="23">
        <v>702</v>
      </c>
      <c r="Z205" s="23">
        <f t="shared" si="16"/>
        <v>702</v>
      </c>
      <c r="AA205" s="23"/>
      <c r="AB205" s="23"/>
      <c r="AC205" s="23"/>
      <c r="AD205" s="23"/>
      <c r="AE205" s="23"/>
      <c r="AF205" s="23"/>
      <c r="AG205" s="23"/>
      <c r="AH205" s="23">
        <f t="shared" si="17"/>
        <v>0</v>
      </c>
      <c r="AI205" s="23"/>
      <c r="AJ205" s="23"/>
      <c r="AK205" s="23"/>
      <c r="AL205" s="23"/>
      <c r="AM205" s="23"/>
      <c r="AN205" s="23"/>
      <c r="AO205" s="23"/>
      <c r="AP205" s="23">
        <v>287</v>
      </c>
      <c r="AQ205" s="23"/>
      <c r="AR205" s="23">
        <f t="shared" si="18"/>
        <v>287</v>
      </c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>
        <f t="shared" si="19"/>
        <v>0</v>
      </c>
      <c r="BF205" s="23">
        <v>1946119</v>
      </c>
    </row>
    <row r="206" spans="1:58" ht="18.75">
      <c r="A206" s="14" t="s">
        <v>471</v>
      </c>
      <c r="B206" s="14">
        <v>3</v>
      </c>
      <c r="C206" s="22" t="s">
        <v>472</v>
      </c>
      <c r="D206" s="23">
        <v>1061211</v>
      </c>
      <c r="E206" s="23"/>
      <c r="F206" s="23">
        <v>5059</v>
      </c>
      <c r="G206" s="23"/>
      <c r="H206" s="23">
        <v>17557</v>
      </c>
      <c r="I206" s="23">
        <v>9954</v>
      </c>
      <c r="J206" s="23"/>
      <c r="K206" s="23">
        <v>247150</v>
      </c>
      <c r="L206" s="23">
        <v>673511</v>
      </c>
      <c r="M206" s="23">
        <v>395</v>
      </c>
      <c r="N206" s="23">
        <v>33828</v>
      </c>
      <c r="O206" s="23">
        <v>533</v>
      </c>
      <c r="P206" s="23"/>
      <c r="Q206" s="23">
        <v>1230</v>
      </c>
      <c r="R206" s="23">
        <v>72114</v>
      </c>
      <c r="S206" s="23"/>
      <c r="T206" s="23"/>
      <c r="U206" s="23">
        <v>1052</v>
      </c>
      <c r="V206" s="23">
        <f t="shared" si="15"/>
        <v>2123594</v>
      </c>
      <c r="W206" s="23"/>
      <c r="X206" s="23"/>
      <c r="Y206" s="23">
        <v>150271</v>
      </c>
      <c r="Z206" s="23">
        <f t="shared" si="16"/>
        <v>150271</v>
      </c>
      <c r="AA206" s="23"/>
      <c r="AB206" s="23"/>
      <c r="AC206" s="23"/>
      <c r="AD206" s="23">
        <v>2211</v>
      </c>
      <c r="AE206" s="23"/>
      <c r="AF206" s="23"/>
      <c r="AG206" s="23"/>
      <c r="AH206" s="23">
        <f t="shared" si="17"/>
        <v>2211</v>
      </c>
      <c r="AI206" s="23"/>
      <c r="AJ206" s="23"/>
      <c r="AK206" s="23">
        <v>2251</v>
      </c>
      <c r="AL206" s="23"/>
      <c r="AM206" s="23"/>
      <c r="AN206" s="23"/>
      <c r="AO206" s="23"/>
      <c r="AP206" s="23">
        <v>36320</v>
      </c>
      <c r="AQ206" s="23"/>
      <c r="AR206" s="23">
        <f t="shared" si="18"/>
        <v>38571</v>
      </c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>
        <f t="shared" si="19"/>
        <v>0</v>
      </c>
      <c r="BF206" s="23">
        <v>2314647</v>
      </c>
    </row>
    <row r="207" spans="1:58" ht="18.75">
      <c r="A207" s="14" t="s">
        <v>473</v>
      </c>
      <c r="B207" s="14">
        <v>3</v>
      </c>
      <c r="C207" s="22" t="s">
        <v>474</v>
      </c>
      <c r="D207" s="23">
        <v>1631</v>
      </c>
      <c r="E207" s="23">
        <v>2388</v>
      </c>
      <c r="F207" s="23">
        <v>121994</v>
      </c>
      <c r="G207" s="23"/>
      <c r="H207" s="23">
        <v>973</v>
      </c>
      <c r="I207" s="23">
        <v>157488</v>
      </c>
      <c r="J207" s="23"/>
      <c r="K207" s="23">
        <v>36885</v>
      </c>
      <c r="L207" s="23">
        <v>316315</v>
      </c>
      <c r="M207" s="23"/>
      <c r="N207" s="23">
        <v>704</v>
      </c>
      <c r="O207" s="23">
        <v>67572</v>
      </c>
      <c r="P207" s="23"/>
      <c r="Q207" s="23">
        <v>2275</v>
      </c>
      <c r="R207" s="23">
        <v>18314</v>
      </c>
      <c r="S207" s="23">
        <v>677</v>
      </c>
      <c r="T207" s="23">
        <v>7476</v>
      </c>
      <c r="U207" s="23"/>
      <c r="V207" s="23">
        <f t="shared" si="15"/>
        <v>734692</v>
      </c>
      <c r="W207" s="23"/>
      <c r="X207" s="23"/>
      <c r="Y207" s="23">
        <v>3315</v>
      </c>
      <c r="Z207" s="23">
        <f t="shared" si="16"/>
        <v>3315</v>
      </c>
      <c r="AA207" s="23"/>
      <c r="AB207" s="23"/>
      <c r="AC207" s="23"/>
      <c r="AD207" s="23">
        <v>1378</v>
      </c>
      <c r="AE207" s="23"/>
      <c r="AF207" s="23"/>
      <c r="AG207" s="23"/>
      <c r="AH207" s="23">
        <f t="shared" si="17"/>
        <v>1378</v>
      </c>
      <c r="AI207" s="23">
        <v>7589</v>
      </c>
      <c r="AJ207" s="23">
        <v>3258</v>
      </c>
      <c r="AK207" s="23"/>
      <c r="AL207" s="23"/>
      <c r="AM207" s="23"/>
      <c r="AN207" s="23"/>
      <c r="AO207" s="23"/>
      <c r="AP207" s="23">
        <v>2888</v>
      </c>
      <c r="AQ207" s="23">
        <v>297</v>
      </c>
      <c r="AR207" s="23">
        <f t="shared" si="18"/>
        <v>14032</v>
      </c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>
        <f t="shared" si="19"/>
        <v>0</v>
      </c>
      <c r="BF207" s="23">
        <v>753417</v>
      </c>
    </row>
    <row r="208" spans="1:58" ht="18.75">
      <c r="A208" s="14" t="s">
        <v>475</v>
      </c>
      <c r="B208" s="14">
        <v>2</v>
      </c>
      <c r="C208" s="22" t="s">
        <v>476</v>
      </c>
      <c r="D208" s="23">
        <v>2235</v>
      </c>
      <c r="E208" s="23">
        <v>1547</v>
      </c>
      <c r="F208" s="23">
        <v>1245952</v>
      </c>
      <c r="G208" s="23"/>
      <c r="H208" s="23">
        <v>587829</v>
      </c>
      <c r="I208" s="23">
        <v>123115</v>
      </c>
      <c r="J208" s="23">
        <v>27387</v>
      </c>
      <c r="K208" s="23">
        <v>1204351</v>
      </c>
      <c r="L208" s="23">
        <v>2409274</v>
      </c>
      <c r="M208" s="23"/>
      <c r="N208" s="23">
        <v>256067</v>
      </c>
      <c r="O208" s="23">
        <v>370522</v>
      </c>
      <c r="P208" s="23"/>
      <c r="Q208" s="23">
        <v>2677315</v>
      </c>
      <c r="R208" s="23">
        <v>265673</v>
      </c>
      <c r="S208" s="23">
        <v>11990</v>
      </c>
      <c r="T208" s="23"/>
      <c r="U208" s="23"/>
      <c r="V208" s="23">
        <f t="shared" si="15"/>
        <v>9183257</v>
      </c>
      <c r="W208" s="23"/>
      <c r="X208" s="23">
        <v>342437</v>
      </c>
      <c r="Y208" s="23">
        <v>51844</v>
      </c>
      <c r="Z208" s="23">
        <f t="shared" si="16"/>
        <v>394281</v>
      </c>
      <c r="AA208" s="23"/>
      <c r="AB208" s="23"/>
      <c r="AC208" s="23"/>
      <c r="AD208" s="23">
        <v>199964</v>
      </c>
      <c r="AE208" s="23"/>
      <c r="AF208" s="23"/>
      <c r="AG208" s="23">
        <v>1748</v>
      </c>
      <c r="AH208" s="23">
        <f t="shared" si="17"/>
        <v>201712</v>
      </c>
      <c r="AI208" s="23">
        <v>219</v>
      </c>
      <c r="AJ208" s="23">
        <v>13590</v>
      </c>
      <c r="AK208" s="23">
        <v>26327</v>
      </c>
      <c r="AL208" s="23">
        <v>5571</v>
      </c>
      <c r="AM208" s="23">
        <v>8493</v>
      </c>
      <c r="AN208" s="23">
        <v>12059</v>
      </c>
      <c r="AO208" s="23">
        <v>39854</v>
      </c>
      <c r="AP208" s="23">
        <v>14522</v>
      </c>
      <c r="AQ208" s="23"/>
      <c r="AR208" s="23">
        <f t="shared" si="18"/>
        <v>120635</v>
      </c>
      <c r="AS208" s="23">
        <v>524937</v>
      </c>
      <c r="AT208" s="23">
        <v>40453</v>
      </c>
      <c r="AU208" s="23">
        <v>455638</v>
      </c>
      <c r="AV208" s="23">
        <v>643413</v>
      </c>
      <c r="AW208" s="23"/>
      <c r="AX208" s="23"/>
      <c r="AY208" s="23">
        <v>415160</v>
      </c>
      <c r="AZ208" s="23">
        <v>56159401</v>
      </c>
      <c r="BA208" s="23"/>
      <c r="BB208" s="23">
        <v>1718902</v>
      </c>
      <c r="BC208" s="23">
        <v>52177</v>
      </c>
      <c r="BD208" s="23"/>
      <c r="BE208" s="23">
        <f t="shared" si="19"/>
        <v>60010081</v>
      </c>
      <c r="BF208" s="23">
        <v>69909966</v>
      </c>
    </row>
    <row r="209" spans="1:58" ht="18.75">
      <c r="A209" s="14" t="s">
        <v>477</v>
      </c>
      <c r="B209" s="14">
        <v>3</v>
      </c>
      <c r="C209" s="22" t="s">
        <v>478</v>
      </c>
      <c r="D209" s="23"/>
      <c r="E209" s="23"/>
      <c r="F209" s="23">
        <v>27440</v>
      </c>
      <c r="G209" s="23"/>
      <c r="H209" s="23"/>
      <c r="I209" s="23"/>
      <c r="J209" s="23"/>
      <c r="K209" s="23"/>
      <c r="L209" s="23">
        <v>29194</v>
      </c>
      <c r="M209" s="23"/>
      <c r="N209" s="23"/>
      <c r="O209" s="23"/>
      <c r="P209" s="23"/>
      <c r="Q209" s="23"/>
      <c r="R209" s="23"/>
      <c r="S209" s="23"/>
      <c r="T209" s="23"/>
      <c r="U209" s="23"/>
      <c r="V209" s="23">
        <f t="shared" si="15"/>
        <v>56634</v>
      </c>
      <c r="W209" s="23"/>
      <c r="X209" s="23"/>
      <c r="Y209" s="23">
        <v>21180</v>
      </c>
      <c r="Z209" s="23">
        <f t="shared" si="16"/>
        <v>21180</v>
      </c>
      <c r="AA209" s="23"/>
      <c r="AB209" s="23"/>
      <c r="AC209" s="23"/>
      <c r="AD209" s="23"/>
      <c r="AE209" s="23"/>
      <c r="AF209" s="23"/>
      <c r="AG209" s="23"/>
      <c r="AH209" s="23">
        <f t="shared" si="17"/>
        <v>0</v>
      </c>
      <c r="AI209" s="23"/>
      <c r="AJ209" s="23"/>
      <c r="AK209" s="23"/>
      <c r="AL209" s="23"/>
      <c r="AM209" s="23"/>
      <c r="AN209" s="23"/>
      <c r="AO209" s="23"/>
      <c r="AP209" s="23"/>
      <c r="AQ209" s="23"/>
      <c r="AR209" s="23">
        <f t="shared" si="18"/>
        <v>0</v>
      </c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>
        <f t="shared" si="19"/>
        <v>0</v>
      </c>
      <c r="BF209" s="23">
        <v>77814</v>
      </c>
    </row>
    <row r="210" spans="1:58" ht="18.75">
      <c r="A210" s="14" t="s">
        <v>479</v>
      </c>
      <c r="B210" s="14">
        <v>4</v>
      </c>
      <c r="C210" s="22" t="s">
        <v>480</v>
      </c>
      <c r="D210" s="23"/>
      <c r="E210" s="23"/>
      <c r="F210" s="23"/>
      <c r="G210" s="23"/>
      <c r="H210" s="23"/>
      <c r="I210" s="23"/>
      <c r="J210" s="23"/>
      <c r="K210" s="23"/>
      <c r="L210" s="23">
        <v>16704</v>
      </c>
      <c r="M210" s="23"/>
      <c r="N210" s="23"/>
      <c r="O210" s="23"/>
      <c r="P210" s="23"/>
      <c r="Q210" s="23"/>
      <c r="R210" s="23"/>
      <c r="S210" s="23"/>
      <c r="T210" s="23"/>
      <c r="U210" s="23"/>
      <c r="V210" s="23">
        <f t="shared" si="15"/>
        <v>16704</v>
      </c>
      <c r="W210" s="23"/>
      <c r="X210" s="23"/>
      <c r="Y210" s="23">
        <v>21180</v>
      </c>
      <c r="Z210" s="23">
        <f t="shared" si="16"/>
        <v>21180</v>
      </c>
      <c r="AA210" s="23"/>
      <c r="AB210" s="23"/>
      <c r="AC210" s="23"/>
      <c r="AD210" s="23"/>
      <c r="AE210" s="23"/>
      <c r="AF210" s="23"/>
      <c r="AG210" s="23"/>
      <c r="AH210" s="23">
        <f t="shared" si="17"/>
        <v>0</v>
      </c>
      <c r="AI210" s="23"/>
      <c r="AJ210" s="23"/>
      <c r="AK210" s="23"/>
      <c r="AL210" s="23"/>
      <c r="AM210" s="23"/>
      <c r="AN210" s="23"/>
      <c r="AO210" s="23"/>
      <c r="AP210" s="23"/>
      <c r="AQ210" s="23"/>
      <c r="AR210" s="23">
        <f t="shared" si="18"/>
        <v>0</v>
      </c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>
        <f t="shared" si="19"/>
        <v>0</v>
      </c>
      <c r="BF210" s="23">
        <v>37884</v>
      </c>
    </row>
    <row r="211" spans="1:58" ht="18.75">
      <c r="A211" s="14" t="s">
        <v>874</v>
      </c>
      <c r="B211" s="14">
        <v>5</v>
      </c>
      <c r="C211" s="22" t="s">
        <v>875</v>
      </c>
      <c r="D211" s="23"/>
      <c r="E211" s="23"/>
      <c r="F211" s="23"/>
      <c r="G211" s="23"/>
      <c r="H211" s="23"/>
      <c r="I211" s="23"/>
      <c r="J211" s="23"/>
      <c r="K211" s="23"/>
      <c r="L211" s="23">
        <v>13444</v>
      </c>
      <c r="M211" s="23"/>
      <c r="N211" s="23"/>
      <c r="O211" s="23"/>
      <c r="P211" s="23"/>
      <c r="Q211" s="23"/>
      <c r="R211" s="23"/>
      <c r="S211" s="23"/>
      <c r="T211" s="23"/>
      <c r="U211" s="23"/>
      <c r="V211" s="23">
        <f t="shared" si="15"/>
        <v>13444</v>
      </c>
      <c r="W211" s="23"/>
      <c r="X211" s="23"/>
      <c r="Y211" s="23">
        <v>17018</v>
      </c>
      <c r="Z211" s="23">
        <f t="shared" si="16"/>
        <v>17018</v>
      </c>
      <c r="AA211" s="23"/>
      <c r="AB211" s="23"/>
      <c r="AC211" s="23"/>
      <c r="AD211" s="23"/>
      <c r="AE211" s="23"/>
      <c r="AF211" s="23"/>
      <c r="AG211" s="23"/>
      <c r="AH211" s="23">
        <f t="shared" si="17"/>
        <v>0</v>
      </c>
      <c r="AI211" s="23"/>
      <c r="AJ211" s="23"/>
      <c r="AK211" s="23"/>
      <c r="AL211" s="23"/>
      <c r="AM211" s="23"/>
      <c r="AN211" s="23"/>
      <c r="AO211" s="23"/>
      <c r="AP211" s="23"/>
      <c r="AQ211" s="23"/>
      <c r="AR211" s="23">
        <f t="shared" si="18"/>
        <v>0</v>
      </c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>
        <f t="shared" si="19"/>
        <v>0</v>
      </c>
      <c r="BF211" s="23">
        <v>30462</v>
      </c>
    </row>
    <row r="212" spans="1:58" ht="18.75">
      <c r="A212" s="14" t="s">
        <v>481</v>
      </c>
      <c r="B212" s="14">
        <v>4</v>
      </c>
      <c r="C212" s="22" t="s">
        <v>482</v>
      </c>
      <c r="D212" s="23"/>
      <c r="E212" s="23"/>
      <c r="F212" s="23">
        <v>27440</v>
      </c>
      <c r="G212" s="23"/>
      <c r="H212" s="23"/>
      <c r="I212" s="23"/>
      <c r="J212" s="23"/>
      <c r="K212" s="23"/>
      <c r="L212" s="23">
        <v>12490</v>
      </c>
      <c r="M212" s="23"/>
      <c r="N212" s="23"/>
      <c r="O212" s="23"/>
      <c r="P212" s="23"/>
      <c r="Q212" s="23"/>
      <c r="R212" s="23"/>
      <c r="S212" s="23"/>
      <c r="T212" s="23"/>
      <c r="U212" s="23"/>
      <c r="V212" s="23">
        <f t="shared" si="15"/>
        <v>39930</v>
      </c>
      <c r="W212" s="23"/>
      <c r="X212" s="23"/>
      <c r="Y212" s="23"/>
      <c r="Z212" s="23">
        <f t="shared" si="16"/>
        <v>0</v>
      </c>
      <c r="AA212" s="23"/>
      <c r="AB212" s="23"/>
      <c r="AC212" s="23"/>
      <c r="AD212" s="23"/>
      <c r="AE212" s="23"/>
      <c r="AF212" s="23"/>
      <c r="AG212" s="23"/>
      <c r="AH212" s="23">
        <f t="shared" si="17"/>
        <v>0</v>
      </c>
      <c r="AI212" s="23"/>
      <c r="AJ212" s="23"/>
      <c r="AK212" s="23"/>
      <c r="AL212" s="23"/>
      <c r="AM212" s="23"/>
      <c r="AN212" s="23"/>
      <c r="AO212" s="23"/>
      <c r="AP212" s="23"/>
      <c r="AQ212" s="23"/>
      <c r="AR212" s="23">
        <f t="shared" si="18"/>
        <v>0</v>
      </c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>
        <f t="shared" si="19"/>
        <v>0</v>
      </c>
      <c r="BF212" s="23">
        <v>39930</v>
      </c>
    </row>
    <row r="213" spans="1:58" ht="18.75">
      <c r="A213" s="14" t="s">
        <v>483</v>
      </c>
      <c r="B213" s="14">
        <v>5</v>
      </c>
      <c r="C213" s="22" t="s">
        <v>484</v>
      </c>
      <c r="D213" s="23"/>
      <c r="E213" s="23"/>
      <c r="F213" s="23">
        <v>27440</v>
      </c>
      <c r="G213" s="23"/>
      <c r="H213" s="23"/>
      <c r="I213" s="23"/>
      <c r="J213" s="23"/>
      <c r="K213" s="23"/>
      <c r="L213" s="23">
        <v>12490</v>
      </c>
      <c r="M213" s="23"/>
      <c r="N213" s="23"/>
      <c r="O213" s="23"/>
      <c r="P213" s="23"/>
      <c r="Q213" s="23"/>
      <c r="R213" s="23"/>
      <c r="S213" s="23"/>
      <c r="T213" s="23"/>
      <c r="U213" s="23"/>
      <c r="V213" s="23">
        <f t="shared" si="15"/>
        <v>39930</v>
      </c>
      <c r="W213" s="23"/>
      <c r="X213" s="23"/>
      <c r="Y213" s="23"/>
      <c r="Z213" s="23">
        <f t="shared" si="16"/>
        <v>0</v>
      </c>
      <c r="AA213" s="23"/>
      <c r="AB213" s="23"/>
      <c r="AC213" s="23"/>
      <c r="AD213" s="23"/>
      <c r="AE213" s="23"/>
      <c r="AF213" s="23"/>
      <c r="AG213" s="23"/>
      <c r="AH213" s="23">
        <f t="shared" si="17"/>
        <v>0</v>
      </c>
      <c r="AI213" s="23"/>
      <c r="AJ213" s="23"/>
      <c r="AK213" s="23"/>
      <c r="AL213" s="23"/>
      <c r="AM213" s="23"/>
      <c r="AN213" s="23"/>
      <c r="AO213" s="23"/>
      <c r="AP213" s="23"/>
      <c r="AQ213" s="23"/>
      <c r="AR213" s="23">
        <f t="shared" si="18"/>
        <v>0</v>
      </c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>
        <f t="shared" si="19"/>
        <v>0</v>
      </c>
      <c r="BF213" s="23">
        <v>39930</v>
      </c>
    </row>
    <row r="214" spans="1:58" ht="18.75">
      <c r="A214" s="14" t="s">
        <v>485</v>
      </c>
      <c r="B214" s="14">
        <v>3</v>
      </c>
      <c r="C214" s="22" t="s">
        <v>486</v>
      </c>
      <c r="D214" s="23"/>
      <c r="E214" s="23"/>
      <c r="F214" s="23">
        <v>40658</v>
      </c>
      <c r="G214" s="23"/>
      <c r="H214" s="23">
        <v>439406</v>
      </c>
      <c r="I214" s="23">
        <v>92527</v>
      </c>
      <c r="J214" s="23">
        <v>27387</v>
      </c>
      <c r="K214" s="23">
        <v>43435</v>
      </c>
      <c r="L214" s="23">
        <v>103345</v>
      </c>
      <c r="M214" s="23"/>
      <c r="N214" s="23"/>
      <c r="O214" s="23">
        <v>238</v>
      </c>
      <c r="P214" s="23"/>
      <c r="Q214" s="23"/>
      <c r="R214" s="23">
        <v>405</v>
      </c>
      <c r="S214" s="23"/>
      <c r="T214" s="23"/>
      <c r="U214" s="23"/>
      <c r="V214" s="23">
        <f t="shared" si="15"/>
        <v>747401</v>
      </c>
      <c r="W214" s="23"/>
      <c r="X214" s="23"/>
      <c r="Y214" s="23">
        <v>29840</v>
      </c>
      <c r="Z214" s="23">
        <f t="shared" si="16"/>
        <v>29840</v>
      </c>
      <c r="AA214" s="23"/>
      <c r="AB214" s="23"/>
      <c r="AC214" s="23"/>
      <c r="AD214" s="23"/>
      <c r="AE214" s="23"/>
      <c r="AF214" s="23"/>
      <c r="AG214" s="23"/>
      <c r="AH214" s="23">
        <f t="shared" si="17"/>
        <v>0</v>
      </c>
      <c r="AI214" s="23"/>
      <c r="AJ214" s="23"/>
      <c r="AK214" s="23"/>
      <c r="AL214" s="23">
        <v>5571</v>
      </c>
      <c r="AM214" s="23"/>
      <c r="AN214" s="23"/>
      <c r="AO214" s="23"/>
      <c r="AP214" s="23"/>
      <c r="AQ214" s="23"/>
      <c r="AR214" s="23">
        <f t="shared" si="18"/>
        <v>5571</v>
      </c>
      <c r="AS214" s="23"/>
      <c r="AT214" s="23"/>
      <c r="AU214" s="23"/>
      <c r="AV214" s="23">
        <v>198581</v>
      </c>
      <c r="AW214" s="23"/>
      <c r="AX214" s="23"/>
      <c r="AY214" s="23"/>
      <c r="AZ214" s="23"/>
      <c r="BA214" s="23"/>
      <c r="BB214" s="23"/>
      <c r="BC214" s="23"/>
      <c r="BD214" s="23"/>
      <c r="BE214" s="23">
        <f t="shared" si="19"/>
        <v>198581</v>
      </c>
      <c r="BF214" s="23">
        <v>981393</v>
      </c>
    </row>
    <row r="215" spans="1:58" ht="18.75">
      <c r="A215" s="14" t="s">
        <v>487</v>
      </c>
      <c r="B215" s="14">
        <v>3</v>
      </c>
      <c r="C215" s="22" t="s">
        <v>488</v>
      </c>
      <c r="D215" s="23"/>
      <c r="E215" s="23"/>
      <c r="F215" s="23">
        <v>20214</v>
      </c>
      <c r="G215" s="23"/>
      <c r="H215" s="23">
        <v>236</v>
      </c>
      <c r="I215" s="23"/>
      <c r="J215" s="23"/>
      <c r="K215" s="23">
        <v>1914</v>
      </c>
      <c r="L215" s="23">
        <v>864126</v>
      </c>
      <c r="M215" s="23"/>
      <c r="N215" s="23"/>
      <c r="O215" s="23"/>
      <c r="P215" s="23"/>
      <c r="Q215" s="23"/>
      <c r="R215" s="23">
        <v>2020</v>
      </c>
      <c r="S215" s="23"/>
      <c r="T215" s="23"/>
      <c r="U215" s="23"/>
      <c r="V215" s="23">
        <f t="shared" si="15"/>
        <v>888510</v>
      </c>
      <c r="W215" s="23"/>
      <c r="X215" s="23"/>
      <c r="Y215" s="23"/>
      <c r="Z215" s="23">
        <f t="shared" si="16"/>
        <v>0</v>
      </c>
      <c r="AA215" s="23"/>
      <c r="AB215" s="23"/>
      <c r="AC215" s="23"/>
      <c r="AD215" s="23"/>
      <c r="AE215" s="23"/>
      <c r="AF215" s="23"/>
      <c r="AG215" s="23">
        <v>553</v>
      </c>
      <c r="AH215" s="23">
        <f t="shared" si="17"/>
        <v>553</v>
      </c>
      <c r="AI215" s="23"/>
      <c r="AJ215" s="23"/>
      <c r="AK215" s="23"/>
      <c r="AL215" s="23"/>
      <c r="AM215" s="23"/>
      <c r="AN215" s="23"/>
      <c r="AO215" s="23"/>
      <c r="AP215" s="23"/>
      <c r="AQ215" s="23"/>
      <c r="AR215" s="23">
        <f t="shared" si="18"/>
        <v>0</v>
      </c>
      <c r="AS215" s="23"/>
      <c r="AT215" s="23"/>
      <c r="AU215" s="23"/>
      <c r="AV215" s="23"/>
      <c r="AW215" s="23"/>
      <c r="AX215" s="23"/>
      <c r="AY215" s="23"/>
      <c r="AZ215" s="23">
        <v>8447</v>
      </c>
      <c r="BA215" s="23"/>
      <c r="BB215" s="23"/>
      <c r="BC215" s="23"/>
      <c r="BD215" s="23"/>
      <c r="BE215" s="23">
        <f t="shared" si="19"/>
        <v>8447</v>
      </c>
      <c r="BF215" s="23">
        <v>897510</v>
      </c>
    </row>
    <row r="216" spans="1:58" ht="18.75">
      <c r="A216" s="14" t="s">
        <v>489</v>
      </c>
      <c r="B216" s="14">
        <v>3</v>
      </c>
      <c r="C216" s="22" t="s">
        <v>490</v>
      </c>
      <c r="D216" s="23">
        <v>2235</v>
      </c>
      <c r="E216" s="23">
        <v>741</v>
      </c>
      <c r="F216" s="23">
        <v>250550</v>
      </c>
      <c r="G216" s="23"/>
      <c r="H216" s="23">
        <v>148187</v>
      </c>
      <c r="I216" s="23">
        <v>6033</v>
      </c>
      <c r="J216" s="23"/>
      <c r="K216" s="23">
        <v>970681</v>
      </c>
      <c r="L216" s="23">
        <v>1212537</v>
      </c>
      <c r="M216" s="23"/>
      <c r="N216" s="23">
        <v>256067</v>
      </c>
      <c r="O216" s="23">
        <v>369831</v>
      </c>
      <c r="P216" s="23"/>
      <c r="Q216" s="23"/>
      <c r="R216" s="23">
        <v>259456</v>
      </c>
      <c r="S216" s="23">
        <v>11990</v>
      </c>
      <c r="T216" s="23"/>
      <c r="U216" s="23"/>
      <c r="V216" s="23">
        <f t="shared" si="15"/>
        <v>3488308</v>
      </c>
      <c r="W216" s="23"/>
      <c r="X216" s="23">
        <v>342437</v>
      </c>
      <c r="Y216" s="23">
        <v>824</v>
      </c>
      <c r="Z216" s="23">
        <f t="shared" si="16"/>
        <v>343261</v>
      </c>
      <c r="AA216" s="23"/>
      <c r="AB216" s="23"/>
      <c r="AC216" s="23"/>
      <c r="AD216" s="23">
        <v>187067</v>
      </c>
      <c r="AE216" s="23"/>
      <c r="AF216" s="23"/>
      <c r="AG216" s="23"/>
      <c r="AH216" s="23">
        <f t="shared" si="17"/>
        <v>187067</v>
      </c>
      <c r="AI216" s="23">
        <v>219</v>
      </c>
      <c r="AJ216" s="23">
        <v>13590</v>
      </c>
      <c r="AK216" s="23">
        <v>26327</v>
      </c>
      <c r="AL216" s="23"/>
      <c r="AM216" s="23">
        <v>8493</v>
      </c>
      <c r="AN216" s="23">
        <v>12059</v>
      </c>
      <c r="AO216" s="23">
        <v>39854</v>
      </c>
      <c r="AP216" s="23">
        <v>14522</v>
      </c>
      <c r="AQ216" s="23"/>
      <c r="AR216" s="23">
        <f t="shared" si="18"/>
        <v>115064</v>
      </c>
      <c r="AS216" s="23">
        <v>524937</v>
      </c>
      <c r="AT216" s="23">
        <v>40453</v>
      </c>
      <c r="AU216" s="23">
        <v>455638</v>
      </c>
      <c r="AV216" s="23">
        <v>443578</v>
      </c>
      <c r="AW216" s="23"/>
      <c r="AX216" s="23"/>
      <c r="AY216" s="23">
        <v>415160</v>
      </c>
      <c r="AZ216" s="23">
        <v>55233329</v>
      </c>
      <c r="BA216" s="23"/>
      <c r="BB216" s="23">
        <v>1633356</v>
      </c>
      <c r="BC216" s="23">
        <v>52177</v>
      </c>
      <c r="BD216" s="23"/>
      <c r="BE216" s="23">
        <f t="shared" si="19"/>
        <v>58798628</v>
      </c>
      <c r="BF216" s="23">
        <v>62932328</v>
      </c>
    </row>
    <row r="217" spans="1:58" ht="18.75">
      <c r="A217" s="14" t="s">
        <v>491</v>
      </c>
      <c r="B217" s="14">
        <v>3</v>
      </c>
      <c r="C217" s="22" t="s">
        <v>492</v>
      </c>
      <c r="D217" s="23"/>
      <c r="E217" s="23"/>
      <c r="F217" s="23"/>
      <c r="G217" s="23"/>
      <c r="H217" s="23"/>
      <c r="I217" s="23"/>
      <c r="J217" s="23"/>
      <c r="K217" s="23">
        <v>4690</v>
      </c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>
        <f t="shared" si="15"/>
        <v>4690</v>
      </c>
      <c r="W217" s="23"/>
      <c r="X217" s="23"/>
      <c r="Y217" s="23"/>
      <c r="Z217" s="23">
        <f t="shared" si="16"/>
        <v>0</v>
      </c>
      <c r="AA217" s="23"/>
      <c r="AB217" s="23"/>
      <c r="AC217" s="23"/>
      <c r="AD217" s="23"/>
      <c r="AE217" s="23"/>
      <c r="AF217" s="23"/>
      <c r="AG217" s="23"/>
      <c r="AH217" s="23">
        <f t="shared" si="17"/>
        <v>0</v>
      </c>
      <c r="AI217" s="23"/>
      <c r="AJ217" s="23"/>
      <c r="AK217" s="23"/>
      <c r="AL217" s="23"/>
      <c r="AM217" s="23"/>
      <c r="AN217" s="23"/>
      <c r="AO217" s="23"/>
      <c r="AP217" s="23"/>
      <c r="AQ217" s="23"/>
      <c r="AR217" s="23">
        <f t="shared" si="18"/>
        <v>0</v>
      </c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>
        <f t="shared" si="19"/>
        <v>0</v>
      </c>
      <c r="BF217" s="23">
        <v>4690</v>
      </c>
    </row>
    <row r="218" spans="1:58" ht="18.75">
      <c r="A218" s="14" t="s">
        <v>495</v>
      </c>
      <c r="B218" s="14">
        <v>3</v>
      </c>
      <c r="C218" s="22" t="s">
        <v>496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>
        <f t="shared" si="15"/>
        <v>0</v>
      </c>
      <c r="W218" s="23"/>
      <c r="X218" s="23"/>
      <c r="Y218" s="23"/>
      <c r="Z218" s="23">
        <f t="shared" si="16"/>
        <v>0</v>
      </c>
      <c r="AA218" s="23"/>
      <c r="AB218" s="23"/>
      <c r="AC218" s="23"/>
      <c r="AD218" s="23"/>
      <c r="AE218" s="23"/>
      <c r="AF218" s="23"/>
      <c r="AG218" s="23">
        <v>260</v>
      </c>
      <c r="AH218" s="23">
        <f t="shared" si="17"/>
        <v>260</v>
      </c>
      <c r="AI218" s="23"/>
      <c r="AJ218" s="23"/>
      <c r="AK218" s="23"/>
      <c r="AL218" s="23"/>
      <c r="AM218" s="23"/>
      <c r="AN218" s="23"/>
      <c r="AO218" s="23"/>
      <c r="AP218" s="23"/>
      <c r="AQ218" s="23"/>
      <c r="AR218" s="23">
        <f t="shared" si="18"/>
        <v>0</v>
      </c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>
        <f t="shared" si="19"/>
        <v>0</v>
      </c>
      <c r="BF218" s="23">
        <v>260</v>
      </c>
    </row>
    <row r="219" spans="1:58" ht="18.75">
      <c r="A219" s="14" t="s">
        <v>497</v>
      </c>
      <c r="B219" s="14">
        <v>3</v>
      </c>
      <c r="C219" s="22" t="s">
        <v>498</v>
      </c>
      <c r="D219" s="23"/>
      <c r="E219" s="23"/>
      <c r="F219" s="23"/>
      <c r="G219" s="23"/>
      <c r="H219" s="23"/>
      <c r="I219" s="23"/>
      <c r="J219" s="23"/>
      <c r="K219" s="23">
        <v>8946</v>
      </c>
      <c r="L219" s="23">
        <v>30321</v>
      </c>
      <c r="M219" s="23"/>
      <c r="N219" s="23"/>
      <c r="O219" s="23"/>
      <c r="P219" s="23"/>
      <c r="Q219" s="23">
        <v>2677315</v>
      </c>
      <c r="R219" s="23"/>
      <c r="S219" s="23"/>
      <c r="T219" s="23"/>
      <c r="U219" s="23"/>
      <c r="V219" s="23">
        <f t="shared" si="15"/>
        <v>2716582</v>
      </c>
      <c r="W219" s="23"/>
      <c r="X219" s="23"/>
      <c r="Y219" s="23"/>
      <c r="Z219" s="23">
        <f t="shared" si="16"/>
        <v>0</v>
      </c>
      <c r="AA219" s="23"/>
      <c r="AB219" s="23"/>
      <c r="AC219" s="23"/>
      <c r="AD219" s="23"/>
      <c r="AE219" s="23"/>
      <c r="AF219" s="23"/>
      <c r="AG219" s="23"/>
      <c r="AH219" s="23">
        <f t="shared" si="17"/>
        <v>0</v>
      </c>
      <c r="AI219" s="23"/>
      <c r="AJ219" s="23"/>
      <c r="AK219" s="23"/>
      <c r="AL219" s="23"/>
      <c r="AM219" s="23"/>
      <c r="AN219" s="23"/>
      <c r="AO219" s="23"/>
      <c r="AP219" s="23"/>
      <c r="AQ219" s="23"/>
      <c r="AR219" s="23">
        <f t="shared" si="18"/>
        <v>0</v>
      </c>
      <c r="AS219" s="23"/>
      <c r="AT219" s="23"/>
      <c r="AU219" s="23"/>
      <c r="AV219" s="23"/>
      <c r="AW219" s="23"/>
      <c r="AX219" s="23"/>
      <c r="AY219" s="23"/>
      <c r="AZ219" s="23">
        <v>126840</v>
      </c>
      <c r="BA219" s="23"/>
      <c r="BB219" s="23"/>
      <c r="BC219" s="23"/>
      <c r="BD219" s="23"/>
      <c r="BE219" s="23">
        <f t="shared" si="19"/>
        <v>126840</v>
      </c>
      <c r="BF219" s="23">
        <v>2843422</v>
      </c>
    </row>
    <row r="220" spans="1:58" ht="18.75">
      <c r="A220" s="14" t="s">
        <v>499</v>
      </c>
      <c r="B220" s="14">
        <v>2</v>
      </c>
      <c r="C220" s="22" t="s">
        <v>500</v>
      </c>
      <c r="D220" s="23">
        <v>1239218</v>
      </c>
      <c r="E220" s="23">
        <v>148003</v>
      </c>
      <c r="F220" s="23">
        <v>762154</v>
      </c>
      <c r="G220" s="23">
        <v>12088</v>
      </c>
      <c r="H220" s="23">
        <v>188556</v>
      </c>
      <c r="I220" s="23">
        <v>188427</v>
      </c>
      <c r="J220" s="23">
        <v>89895</v>
      </c>
      <c r="K220" s="23">
        <v>1797845</v>
      </c>
      <c r="L220" s="23">
        <v>6305802</v>
      </c>
      <c r="M220" s="23">
        <v>97907</v>
      </c>
      <c r="N220" s="23">
        <v>3631149</v>
      </c>
      <c r="O220" s="23">
        <v>725258</v>
      </c>
      <c r="P220" s="23"/>
      <c r="Q220" s="23">
        <v>11025</v>
      </c>
      <c r="R220" s="23">
        <v>222646</v>
      </c>
      <c r="S220" s="23">
        <v>2801</v>
      </c>
      <c r="T220" s="23">
        <v>971</v>
      </c>
      <c r="U220" s="23">
        <v>2160</v>
      </c>
      <c r="V220" s="23">
        <f t="shared" si="15"/>
        <v>15425905</v>
      </c>
      <c r="W220" s="23"/>
      <c r="X220" s="23">
        <v>91408</v>
      </c>
      <c r="Y220" s="23">
        <v>345935</v>
      </c>
      <c r="Z220" s="23">
        <f t="shared" si="16"/>
        <v>437343</v>
      </c>
      <c r="AA220" s="23"/>
      <c r="AB220" s="23">
        <v>2943</v>
      </c>
      <c r="AC220" s="23"/>
      <c r="AD220" s="23">
        <v>172643</v>
      </c>
      <c r="AE220" s="23">
        <v>5154</v>
      </c>
      <c r="AF220" s="23"/>
      <c r="AG220" s="23"/>
      <c r="AH220" s="23">
        <f t="shared" si="17"/>
        <v>180740</v>
      </c>
      <c r="AI220" s="23">
        <v>238303</v>
      </c>
      <c r="AJ220" s="23">
        <v>10042</v>
      </c>
      <c r="AK220" s="23">
        <v>78049</v>
      </c>
      <c r="AL220" s="23">
        <v>1767</v>
      </c>
      <c r="AM220" s="23">
        <v>11037</v>
      </c>
      <c r="AN220" s="23">
        <v>456</v>
      </c>
      <c r="AO220" s="23"/>
      <c r="AP220" s="23">
        <v>279222</v>
      </c>
      <c r="AQ220" s="23">
        <v>164913</v>
      </c>
      <c r="AR220" s="23">
        <f t="shared" si="18"/>
        <v>783789</v>
      </c>
      <c r="AS220" s="23"/>
      <c r="AT220" s="23"/>
      <c r="AU220" s="23"/>
      <c r="AV220" s="23"/>
      <c r="AW220" s="23"/>
      <c r="AX220" s="23"/>
      <c r="AY220" s="23"/>
      <c r="AZ220" s="23">
        <v>599</v>
      </c>
      <c r="BA220" s="23"/>
      <c r="BB220" s="23"/>
      <c r="BC220" s="23"/>
      <c r="BD220" s="23"/>
      <c r="BE220" s="23">
        <f t="shared" si="19"/>
        <v>599</v>
      </c>
      <c r="BF220" s="23">
        <v>16828376</v>
      </c>
    </row>
    <row r="221" spans="1:58" ht="18.75">
      <c r="A221" s="14" t="s">
        <v>501</v>
      </c>
      <c r="B221" s="14">
        <v>3</v>
      </c>
      <c r="C221" s="22" t="s">
        <v>502</v>
      </c>
      <c r="D221" s="23">
        <v>29757</v>
      </c>
      <c r="E221" s="23"/>
      <c r="F221" s="23">
        <v>10551</v>
      </c>
      <c r="G221" s="23">
        <v>10082</v>
      </c>
      <c r="H221" s="23">
        <v>11291</v>
      </c>
      <c r="I221" s="23">
        <v>142225</v>
      </c>
      <c r="J221" s="23"/>
      <c r="K221" s="23"/>
      <c r="L221" s="23">
        <v>344258</v>
      </c>
      <c r="M221" s="23"/>
      <c r="N221" s="23">
        <v>3412518</v>
      </c>
      <c r="O221" s="23"/>
      <c r="P221" s="23"/>
      <c r="Q221" s="23"/>
      <c r="R221" s="23">
        <v>1990</v>
      </c>
      <c r="S221" s="23">
        <v>1084</v>
      </c>
      <c r="T221" s="23"/>
      <c r="U221" s="23"/>
      <c r="V221" s="23">
        <f t="shared" si="15"/>
        <v>3963756</v>
      </c>
      <c r="W221" s="23"/>
      <c r="X221" s="23"/>
      <c r="Y221" s="23">
        <v>1901</v>
      </c>
      <c r="Z221" s="23">
        <f t="shared" si="16"/>
        <v>1901</v>
      </c>
      <c r="AA221" s="23"/>
      <c r="AB221" s="23"/>
      <c r="AC221" s="23"/>
      <c r="AD221" s="23"/>
      <c r="AE221" s="23"/>
      <c r="AF221" s="23"/>
      <c r="AG221" s="23"/>
      <c r="AH221" s="23">
        <f t="shared" si="17"/>
        <v>0</v>
      </c>
      <c r="AI221" s="23"/>
      <c r="AJ221" s="23"/>
      <c r="AK221" s="23"/>
      <c r="AL221" s="23"/>
      <c r="AM221" s="23"/>
      <c r="AN221" s="23"/>
      <c r="AO221" s="23"/>
      <c r="AP221" s="23"/>
      <c r="AQ221" s="23"/>
      <c r="AR221" s="23">
        <f t="shared" si="18"/>
        <v>0</v>
      </c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>
        <f t="shared" si="19"/>
        <v>0</v>
      </c>
      <c r="BF221" s="23">
        <v>3965657</v>
      </c>
    </row>
    <row r="222" spans="1:58" ht="18.75">
      <c r="A222" s="14" t="s">
        <v>503</v>
      </c>
      <c r="B222" s="14">
        <v>3</v>
      </c>
      <c r="C222" s="22" t="s">
        <v>504</v>
      </c>
      <c r="D222" s="23">
        <v>39507</v>
      </c>
      <c r="E222" s="23">
        <v>2281</v>
      </c>
      <c r="F222" s="23">
        <v>121820</v>
      </c>
      <c r="G222" s="23"/>
      <c r="H222" s="23">
        <v>11285</v>
      </c>
      <c r="I222" s="23">
        <v>544</v>
      </c>
      <c r="J222" s="23"/>
      <c r="K222" s="23">
        <v>54308</v>
      </c>
      <c r="L222" s="23">
        <v>546773</v>
      </c>
      <c r="M222" s="23"/>
      <c r="N222" s="23">
        <v>250</v>
      </c>
      <c r="O222" s="23">
        <v>59398</v>
      </c>
      <c r="P222" s="23"/>
      <c r="Q222" s="23">
        <v>236</v>
      </c>
      <c r="R222" s="23">
        <v>448</v>
      </c>
      <c r="S222" s="23"/>
      <c r="T222" s="23"/>
      <c r="U222" s="23"/>
      <c r="V222" s="23">
        <f t="shared" si="15"/>
        <v>836850</v>
      </c>
      <c r="W222" s="23"/>
      <c r="X222" s="23">
        <v>253</v>
      </c>
      <c r="Y222" s="23">
        <v>41455</v>
      </c>
      <c r="Z222" s="23">
        <f t="shared" si="16"/>
        <v>41708</v>
      </c>
      <c r="AA222" s="23"/>
      <c r="AB222" s="23"/>
      <c r="AC222" s="23"/>
      <c r="AD222" s="23">
        <v>7717</v>
      </c>
      <c r="AE222" s="23"/>
      <c r="AF222" s="23"/>
      <c r="AG222" s="23"/>
      <c r="AH222" s="23">
        <f t="shared" si="17"/>
        <v>7717</v>
      </c>
      <c r="AI222" s="23">
        <v>2699</v>
      </c>
      <c r="AJ222" s="23">
        <v>1039</v>
      </c>
      <c r="AK222" s="23"/>
      <c r="AL222" s="23"/>
      <c r="AM222" s="23"/>
      <c r="AN222" s="23"/>
      <c r="AO222" s="23"/>
      <c r="AP222" s="23">
        <v>4239</v>
      </c>
      <c r="AQ222" s="23"/>
      <c r="AR222" s="23">
        <f t="shared" si="18"/>
        <v>7977</v>
      </c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>
        <f t="shared" si="19"/>
        <v>0</v>
      </c>
      <c r="BF222" s="23">
        <v>894252</v>
      </c>
    </row>
    <row r="223" spans="1:58" ht="18.75">
      <c r="A223" s="14" t="s">
        <v>505</v>
      </c>
      <c r="B223" s="14">
        <v>3</v>
      </c>
      <c r="C223" s="22" t="s">
        <v>506</v>
      </c>
      <c r="D223" s="23">
        <v>1117338</v>
      </c>
      <c r="E223" s="23">
        <v>3231</v>
      </c>
      <c r="F223" s="23">
        <v>45519</v>
      </c>
      <c r="G223" s="23">
        <v>228</v>
      </c>
      <c r="H223" s="23">
        <v>30105</v>
      </c>
      <c r="I223" s="23">
        <v>18865</v>
      </c>
      <c r="J223" s="23">
        <v>89895</v>
      </c>
      <c r="K223" s="23">
        <v>91736</v>
      </c>
      <c r="L223" s="23">
        <v>2435455</v>
      </c>
      <c r="M223" s="23">
        <v>253</v>
      </c>
      <c r="N223" s="23">
        <v>17344</v>
      </c>
      <c r="O223" s="23">
        <v>174370</v>
      </c>
      <c r="P223" s="23"/>
      <c r="Q223" s="23">
        <v>7565</v>
      </c>
      <c r="R223" s="23">
        <v>62225</v>
      </c>
      <c r="S223" s="23"/>
      <c r="T223" s="23"/>
      <c r="U223" s="23">
        <v>1201</v>
      </c>
      <c r="V223" s="23">
        <f t="shared" si="15"/>
        <v>4095330</v>
      </c>
      <c r="W223" s="23"/>
      <c r="X223" s="23">
        <v>84007</v>
      </c>
      <c r="Y223" s="23">
        <v>157759</v>
      </c>
      <c r="Z223" s="23">
        <f t="shared" si="16"/>
        <v>241766</v>
      </c>
      <c r="AA223" s="23"/>
      <c r="AB223" s="23">
        <v>251</v>
      </c>
      <c r="AC223" s="23"/>
      <c r="AD223" s="23">
        <v>11277</v>
      </c>
      <c r="AE223" s="23"/>
      <c r="AF223" s="23"/>
      <c r="AG223" s="23"/>
      <c r="AH223" s="23">
        <f t="shared" si="17"/>
        <v>11528</v>
      </c>
      <c r="AI223" s="23">
        <v>102707</v>
      </c>
      <c r="AJ223" s="23">
        <v>4503</v>
      </c>
      <c r="AK223" s="23">
        <v>238</v>
      </c>
      <c r="AL223" s="23">
        <v>1767</v>
      </c>
      <c r="AM223" s="23">
        <v>11037</v>
      </c>
      <c r="AN223" s="23"/>
      <c r="AO223" s="23"/>
      <c r="AP223" s="23">
        <v>21139</v>
      </c>
      <c r="AQ223" s="23">
        <v>3561</v>
      </c>
      <c r="AR223" s="23">
        <f t="shared" si="18"/>
        <v>144952</v>
      </c>
      <c r="AS223" s="23"/>
      <c r="AT223" s="23"/>
      <c r="AU223" s="23"/>
      <c r="AV223" s="23"/>
      <c r="AW223" s="23"/>
      <c r="AX223" s="23"/>
      <c r="AY223" s="23"/>
      <c r="AZ223" s="23">
        <v>340</v>
      </c>
      <c r="BA223" s="23"/>
      <c r="BB223" s="23"/>
      <c r="BC223" s="23"/>
      <c r="BD223" s="23"/>
      <c r="BE223" s="23">
        <f t="shared" si="19"/>
        <v>340</v>
      </c>
      <c r="BF223" s="23">
        <v>4493916</v>
      </c>
    </row>
    <row r="224" spans="1:58" ht="18.75">
      <c r="A224" s="14" t="s">
        <v>507</v>
      </c>
      <c r="B224" s="14">
        <v>3</v>
      </c>
      <c r="C224" s="22" t="s">
        <v>508</v>
      </c>
      <c r="D224" s="23"/>
      <c r="E224" s="23"/>
      <c r="F224" s="23">
        <v>558</v>
      </c>
      <c r="G224" s="23"/>
      <c r="H224" s="23"/>
      <c r="I224" s="23"/>
      <c r="J224" s="23"/>
      <c r="K224" s="23">
        <v>5756</v>
      </c>
      <c r="L224" s="23">
        <v>123153</v>
      </c>
      <c r="M224" s="23">
        <v>77699</v>
      </c>
      <c r="N224" s="23">
        <v>48451</v>
      </c>
      <c r="O224" s="23">
        <v>44851</v>
      </c>
      <c r="P224" s="23"/>
      <c r="Q224" s="23">
        <v>1001</v>
      </c>
      <c r="R224" s="23"/>
      <c r="S224" s="23"/>
      <c r="T224" s="23"/>
      <c r="U224" s="23"/>
      <c r="V224" s="23">
        <f t="shared" si="15"/>
        <v>301469</v>
      </c>
      <c r="W224" s="23"/>
      <c r="X224" s="23"/>
      <c r="Y224" s="23">
        <v>6094</v>
      </c>
      <c r="Z224" s="23">
        <f t="shared" si="16"/>
        <v>6094</v>
      </c>
      <c r="AA224" s="23"/>
      <c r="AB224" s="23"/>
      <c r="AC224" s="23"/>
      <c r="AD224" s="23"/>
      <c r="AE224" s="23"/>
      <c r="AF224" s="23"/>
      <c r="AG224" s="23"/>
      <c r="AH224" s="23">
        <f t="shared" si="17"/>
        <v>0</v>
      </c>
      <c r="AI224" s="23"/>
      <c r="AJ224" s="23"/>
      <c r="AK224" s="23"/>
      <c r="AL224" s="23"/>
      <c r="AM224" s="23"/>
      <c r="AN224" s="23"/>
      <c r="AO224" s="23"/>
      <c r="AP224" s="23">
        <v>577</v>
      </c>
      <c r="AQ224" s="23"/>
      <c r="AR224" s="23">
        <f t="shared" si="18"/>
        <v>577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>
        <f t="shared" si="19"/>
        <v>0</v>
      </c>
      <c r="BF224" s="23">
        <v>308140</v>
      </c>
    </row>
    <row r="225" spans="1:58" ht="18.75">
      <c r="A225" s="14" t="s">
        <v>509</v>
      </c>
      <c r="B225" s="14">
        <v>3</v>
      </c>
      <c r="C225" s="22" t="s">
        <v>510</v>
      </c>
      <c r="D225" s="23">
        <v>334</v>
      </c>
      <c r="E225" s="23">
        <v>103460</v>
      </c>
      <c r="F225" s="23">
        <v>11135</v>
      </c>
      <c r="G225" s="23"/>
      <c r="H225" s="23">
        <v>11422</v>
      </c>
      <c r="I225" s="23">
        <v>17811</v>
      </c>
      <c r="J225" s="23"/>
      <c r="K225" s="23">
        <v>1474456</v>
      </c>
      <c r="L225" s="23">
        <v>133434</v>
      </c>
      <c r="M225" s="23"/>
      <c r="N225" s="23">
        <v>26812</v>
      </c>
      <c r="O225" s="23">
        <v>203220</v>
      </c>
      <c r="P225" s="23"/>
      <c r="Q225" s="23"/>
      <c r="R225" s="23"/>
      <c r="S225" s="23"/>
      <c r="T225" s="23"/>
      <c r="U225" s="23"/>
      <c r="V225" s="23">
        <f t="shared" si="15"/>
        <v>1982084</v>
      </c>
      <c r="W225" s="23"/>
      <c r="X225" s="23"/>
      <c r="Y225" s="23">
        <v>5930</v>
      </c>
      <c r="Z225" s="23">
        <f t="shared" si="16"/>
        <v>5930</v>
      </c>
      <c r="AA225" s="23"/>
      <c r="AB225" s="23"/>
      <c r="AC225" s="23"/>
      <c r="AD225" s="23">
        <v>16187</v>
      </c>
      <c r="AE225" s="23"/>
      <c r="AF225" s="23"/>
      <c r="AG225" s="23"/>
      <c r="AH225" s="23">
        <f t="shared" si="17"/>
        <v>16187</v>
      </c>
      <c r="AI225" s="23">
        <v>772</v>
      </c>
      <c r="AJ225" s="23"/>
      <c r="AK225" s="23"/>
      <c r="AL225" s="23"/>
      <c r="AM225" s="23"/>
      <c r="AN225" s="23">
        <v>456</v>
      </c>
      <c r="AO225" s="23"/>
      <c r="AP225" s="23">
        <v>106725</v>
      </c>
      <c r="AQ225" s="23"/>
      <c r="AR225" s="23">
        <f t="shared" si="18"/>
        <v>107953</v>
      </c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>
        <f t="shared" si="19"/>
        <v>0</v>
      </c>
      <c r="BF225" s="23">
        <v>2112154</v>
      </c>
    </row>
    <row r="226" spans="1:58" ht="18.75">
      <c r="A226" s="19" t="s">
        <v>511</v>
      </c>
      <c r="B226" s="19">
        <v>1</v>
      </c>
      <c r="C226" s="20" t="s">
        <v>512</v>
      </c>
      <c r="D226" s="21">
        <v>39758017</v>
      </c>
      <c r="E226" s="21">
        <v>1775798</v>
      </c>
      <c r="F226" s="21">
        <v>61572485</v>
      </c>
      <c r="G226" s="21">
        <v>593375</v>
      </c>
      <c r="H226" s="21">
        <v>4286030</v>
      </c>
      <c r="I226" s="21">
        <v>36174967</v>
      </c>
      <c r="J226" s="21">
        <v>65059</v>
      </c>
      <c r="K226" s="21">
        <v>37577300</v>
      </c>
      <c r="L226" s="21">
        <v>424666793</v>
      </c>
      <c r="M226" s="21">
        <v>3040727</v>
      </c>
      <c r="N226" s="21">
        <v>8387249</v>
      </c>
      <c r="O226" s="21">
        <v>46632212</v>
      </c>
      <c r="P226" s="21">
        <v>34288</v>
      </c>
      <c r="Q226" s="21">
        <v>1852999</v>
      </c>
      <c r="R226" s="21">
        <v>24776932</v>
      </c>
      <c r="S226" s="21">
        <v>36011</v>
      </c>
      <c r="T226" s="21">
        <v>48850</v>
      </c>
      <c r="U226" s="21">
        <v>2415763</v>
      </c>
      <c r="V226" s="24">
        <f t="shared" si="15"/>
        <v>693694855</v>
      </c>
      <c r="W226" s="21">
        <v>5279</v>
      </c>
      <c r="X226" s="21">
        <v>278161</v>
      </c>
      <c r="Y226" s="21">
        <v>5140195</v>
      </c>
      <c r="Z226" s="24">
        <f t="shared" si="16"/>
        <v>5423635</v>
      </c>
      <c r="AA226" s="21"/>
      <c r="AB226" s="21">
        <v>105517</v>
      </c>
      <c r="AC226" s="21">
        <v>1643</v>
      </c>
      <c r="AD226" s="21">
        <v>10098204</v>
      </c>
      <c r="AE226" s="21">
        <v>2750</v>
      </c>
      <c r="AF226" s="21">
        <v>28951</v>
      </c>
      <c r="AG226" s="21">
        <v>16679</v>
      </c>
      <c r="AH226" s="24">
        <f t="shared" si="17"/>
        <v>10253744</v>
      </c>
      <c r="AI226" s="21">
        <v>16524207</v>
      </c>
      <c r="AJ226" s="21">
        <v>30428016</v>
      </c>
      <c r="AK226" s="21">
        <v>7239077</v>
      </c>
      <c r="AL226" s="21">
        <v>269991</v>
      </c>
      <c r="AM226" s="21">
        <v>97202</v>
      </c>
      <c r="AN226" s="21">
        <v>59152</v>
      </c>
      <c r="AO226" s="21">
        <v>28309</v>
      </c>
      <c r="AP226" s="21">
        <v>6826035</v>
      </c>
      <c r="AQ226" s="21">
        <v>13669474</v>
      </c>
      <c r="AR226" s="24">
        <f t="shared" si="18"/>
        <v>75141463</v>
      </c>
      <c r="AS226" s="21"/>
      <c r="AT226" s="21"/>
      <c r="AU226" s="21"/>
      <c r="AV226" s="21"/>
      <c r="AW226" s="21">
        <v>414</v>
      </c>
      <c r="AX226" s="21"/>
      <c r="AY226" s="21">
        <v>11807</v>
      </c>
      <c r="AZ226" s="21">
        <v>29504</v>
      </c>
      <c r="BA226" s="21"/>
      <c r="BB226" s="21"/>
      <c r="BC226" s="21">
        <v>20679</v>
      </c>
      <c r="BD226" s="21"/>
      <c r="BE226" s="24">
        <f t="shared" si="19"/>
        <v>62404</v>
      </c>
      <c r="BF226" s="21">
        <v>784576101</v>
      </c>
    </row>
    <row r="227" spans="1:58" ht="18.75">
      <c r="A227" s="14" t="s">
        <v>513</v>
      </c>
      <c r="B227" s="14">
        <v>2</v>
      </c>
      <c r="C227" s="22" t="s">
        <v>514</v>
      </c>
      <c r="D227" s="23">
        <v>2522826</v>
      </c>
      <c r="E227" s="23">
        <v>1320544</v>
      </c>
      <c r="F227" s="23">
        <v>9445513</v>
      </c>
      <c r="G227" s="23">
        <v>375993</v>
      </c>
      <c r="H227" s="23">
        <v>1790056</v>
      </c>
      <c r="I227" s="23">
        <v>1117822</v>
      </c>
      <c r="J227" s="23">
        <v>31909</v>
      </c>
      <c r="K227" s="23">
        <v>6019402</v>
      </c>
      <c r="L227" s="23">
        <v>34430189</v>
      </c>
      <c r="M227" s="23">
        <v>72424</v>
      </c>
      <c r="N227" s="23">
        <v>1095971</v>
      </c>
      <c r="O227" s="23">
        <v>5790567</v>
      </c>
      <c r="P227" s="23">
        <v>2066</v>
      </c>
      <c r="Q227" s="23">
        <v>777197</v>
      </c>
      <c r="R227" s="23">
        <v>2347020</v>
      </c>
      <c r="S227" s="23">
        <v>30905</v>
      </c>
      <c r="T227" s="23">
        <v>8694</v>
      </c>
      <c r="U227" s="23">
        <v>106487</v>
      </c>
      <c r="V227" s="23">
        <f t="shared" si="15"/>
        <v>67285585</v>
      </c>
      <c r="W227" s="23">
        <v>5279</v>
      </c>
      <c r="X227" s="23">
        <v>102267</v>
      </c>
      <c r="Y227" s="23">
        <v>4310928</v>
      </c>
      <c r="Z227" s="23">
        <f t="shared" si="16"/>
        <v>4418474</v>
      </c>
      <c r="AA227" s="23"/>
      <c r="AB227" s="23">
        <v>30289</v>
      </c>
      <c r="AC227" s="23"/>
      <c r="AD227" s="23">
        <v>1768670</v>
      </c>
      <c r="AE227" s="23">
        <v>2072</v>
      </c>
      <c r="AF227" s="23"/>
      <c r="AG227" s="23">
        <v>16679</v>
      </c>
      <c r="AH227" s="23">
        <f t="shared" si="17"/>
        <v>1817710</v>
      </c>
      <c r="AI227" s="23">
        <v>3766736</v>
      </c>
      <c r="AJ227" s="23">
        <v>3242265</v>
      </c>
      <c r="AK227" s="23">
        <v>23507</v>
      </c>
      <c r="AL227" s="23">
        <v>239955</v>
      </c>
      <c r="AM227" s="23">
        <v>4019</v>
      </c>
      <c r="AN227" s="23"/>
      <c r="AO227" s="23">
        <v>5568</v>
      </c>
      <c r="AP227" s="23">
        <v>3030430</v>
      </c>
      <c r="AQ227" s="23">
        <v>523738</v>
      </c>
      <c r="AR227" s="23">
        <f t="shared" si="18"/>
        <v>10836218</v>
      </c>
      <c r="AS227" s="23"/>
      <c r="AT227" s="23"/>
      <c r="AU227" s="23"/>
      <c r="AV227" s="23"/>
      <c r="AW227" s="23"/>
      <c r="AX227" s="23"/>
      <c r="AY227" s="23">
        <v>11807</v>
      </c>
      <c r="AZ227" s="23"/>
      <c r="BA227" s="23"/>
      <c r="BB227" s="23"/>
      <c r="BC227" s="23">
        <v>1737</v>
      </c>
      <c r="BD227" s="23"/>
      <c r="BE227" s="23">
        <f t="shared" si="19"/>
        <v>13544</v>
      </c>
      <c r="BF227" s="23">
        <v>84371531</v>
      </c>
    </row>
    <row r="228" spans="1:58" ht="18.75">
      <c r="A228" s="14" t="s">
        <v>515</v>
      </c>
      <c r="B228" s="14">
        <v>3</v>
      </c>
      <c r="C228" s="22" t="s">
        <v>516</v>
      </c>
      <c r="D228" s="23">
        <v>188878</v>
      </c>
      <c r="E228" s="23">
        <v>5224</v>
      </c>
      <c r="F228" s="23">
        <v>4122389</v>
      </c>
      <c r="G228" s="23">
        <v>307889</v>
      </c>
      <c r="H228" s="23">
        <v>29052</v>
      </c>
      <c r="I228" s="23">
        <v>48840</v>
      </c>
      <c r="J228" s="23">
        <v>472</v>
      </c>
      <c r="K228" s="23">
        <v>1535098</v>
      </c>
      <c r="L228" s="23">
        <v>2566172</v>
      </c>
      <c r="M228" s="23">
        <v>1222</v>
      </c>
      <c r="N228" s="23">
        <v>115404</v>
      </c>
      <c r="O228" s="23">
        <v>1227146</v>
      </c>
      <c r="P228" s="23"/>
      <c r="Q228" s="23">
        <v>8817</v>
      </c>
      <c r="R228" s="23">
        <v>682901</v>
      </c>
      <c r="S228" s="23"/>
      <c r="T228" s="23"/>
      <c r="U228" s="23">
        <v>3480</v>
      </c>
      <c r="V228" s="23">
        <f t="shared" si="15"/>
        <v>10842984</v>
      </c>
      <c r="W228" s="23"/>
      <c r="X228" s="23">
        <v>14234</v>
      </c>
      <c r="Y228" s="23">
        <v>376912</v>
      </c>
      <c r="Z228" s="23">
        <f t="shared" si="16"/>
        <v>391146</v>
      </c>
      <c r="AA228" s="23"/>
      <c r="AB228" s="23"/>
      <c r="AC228" s="23"/>
      <c r="AD228" s="23">
        <v>1328725</v>
      </c>
      <c r="AE228" s="23">
        <v>224</v>
      </c>
      <c r="AF228" s="23"/>
      <c r="AG228" s="23"/>
      <c r="AH228" s="23">
        <f t="shared" si="17"/>
        <v>1328949</v>
      </c>
      <c r="AI228" s="23">
        <v>3248689</v>
      </c>
      <c r="AJ228" s="23">
        <v>1833613</v>
      </c>
      <c r="AK228" s="23">
        <v>3275</v>
      </c>
      <c r="AL228" s="23">
        <v>5397</v>
      </c>
      <c r="AM228" s="23"/>
      <c r="AN228" s="23"/>
      <c r="AO228" s="23"/>
      <c r="AP228" s="23">
        <v>275083</v>
      </c>
      <c r="AQ228" s="23">
        <v>5272</v>
      </c>
      <c r="AR228" s="23">
        <f t="shared" si="18"/>
        <v>5371329</v>
      </c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>
        <f t="shared" si="19"/>
        <v>0</v>
      </c>
      <c r="BF228" s="23">
        <v>17934408</v>
      </c>
    </row>
    <row r="229" spans="1:58" ht="18.75">
      <c r="A229" s="14" t="s">
        <v>517</v>
      </c>
      <c r="B229" s="14">
        <v>4</v>
      </c>
      <c r="C229" s="22" t="s">
        <v>518</v>
      </c>
      <c r="D229" s="23"/>
      <c r="E229" s="23"/>
      <c r="F229" s="23">
        <v>16757</v>
      </c>
      <c r="G229" s="23"/>
      <c r="H229" s="23"/>
      <c r="I229" s="23"/>
      <c r="J229" s="23"/>
      <c r="K229" s="23"/>
      <c r="L229" s="23">
        <v>1402</v>
      </c>
      <c r="M229" s="23"/>
      <c r="N229" s="23"/>
      <c r="O229" s="23"/>
      <c r="P229" s="23"/>
      <c r="Q229" s="23"/>
      <c r="R229" s="23">
        <v>82367</v>
      </c>
      <c r="S229" s="23"/>
      <c r="T229" s="23"/>
      <c r="U229" s="23"/>
      <c r="V229" s="23">
        <f t="shared" si="15"/>
        <v>100526</v>
      </c>
      <c r="W229" s="23"/>
      <c r="X229" s="23"/>
      <c r="Y229" s="23"/>
      <c r="Z229" s="23">
        <f t="shared" si="16"/>
        <v>0</v>
      </c>
      <c r="AA229" s="23"/>
      <c r="AB229" s="23"/>
      <c r="AC229" s="23"/>
      <c r="AD229" s="23"/>
      <c r="AE229" s="23"/>
      <c r="AF229" s="23"/>
      <c r="AG229" s="23"/>
      <c r="AH229" s="23">
        <f t="shared" si="17"/>
        <v>0</v>
      </c>
      <c r="AI229" s="23"/>
      <c r="AJ229" s="23"/>
      <c r="AK229" s="23"/>
      <c r="AL229" s="23"/>
      <c r="AM229" s="23"/>
      <c r="AN229" s="23"/>
      <c r="AO229" s="23"/>
      <c r="AP229" s="23"/>
      <c r="AQ229" s="23"/>
      <c r="AR229" s="23">
        <f t="shared" si="18"/>
        <v>0</v>
      </c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>
        <f t="shared" si="19"/>
        <v>0</v>
      </c>
      <c r="BF229" s="23">
        <v>100526</v>
      </c>
    </row>
    <row r="230" spans="1:58" ht="18.75">
      <c r="A230" s="14" t="s">
        <v>519</v>
      </c>
      <c r="B230" s="14">
        <v>4</v>
      </c>
      <c r="C230" s="22" t="s">
        <v>520</v>
      </c>
      <c r="D230" s="23">
        <v>118009</v>
      </c>
      <c r="E230" s="23"/>
      <c r="F230" s="23">
        <v>2069230</v>
      </c>
      <c r="G230" s="23">
        <v>307889</v>
      </c>
      <c r="H230" s="23">
        <v>21356</v>
      </c>
      <c r="I230" s="23">
        <v>42899</v>
      </c>
      <c r="J230" s="23"/>
      <c r="K230" s="23">
        <v>142402</v>
      </c>
      <c r="L230" s="23">
        <v>1699369</v>
      </c>
      <c r="M230" s="23"/>
      <c r="N230" s="23">
        <v>110116</v>
      </c>
      <c r="O230" s="23">
        <v>207335</v>
      </c>
      <c r="P230" s="23"/>
      <c r="Q230" s="23"/>
      <c r="R230" s="23">
        <v>279079</v>
      </c>
      <c r="S230" s="23"/>
      <c r="T230" s="23"/>
      <c r="U230" s="23"/>
      <c r="V230" s="23">
        <f t="shared" si="15"/>
        <v>4997684</v>
      </c>
      <c r="W230" s="23"/>
      <c r="X230" s="23">
        <v>13129</v>
      </c>
      <c r="Y230" s="23">
        <v>139043</v>
      </c>
      <c r="Z230" s="23">
        <f t="shared" si="16"/>
        <v>152172</v>
      </c>
      <c r="AA230" s="23"/>
      <c r="AB230" s="23"/>
      <c r="AC230" s="23"/>
      <c r="AD230" s="23">
        <v>11347</v>
      </c>
      <c r="AE230" s="23"/>
      <c r="AF230" s="23"/>
      <c r="AG230" s="23"/>
      <c r="AH230" s="23">
        <f t="shared" si="17"/>
        <v>11347</v>
      </c>
      <c r="AI230" s="23">
        <v>145562</v>
      </c>
      <c r="AJ230" s="23"/>
      <c r="AK230" s="23"/>
      <c r="AL230" s="23"/>
      <c r="AM230" s="23"/>
      <c r="AN230" s="23"/>
      <c r="AO230" s="23"/>
      <c r="AP230" s="23">
        <v>96072</v>
      </c>
      <c r="AQ230" s="23"/>
      <c r="AR230" s="23">
        <f t="shared" si="18"/>
        <v>241634</v>
      </c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>
        <f t="shared" si="19"/>
        <v>0</v>
      </c>
      <c r="BF230" s="23">
        <v>5402837</v>
      </c>
    </row>
    <row r="231" spans="1:58" ht="18.75">
      <c r="A231" s="14" t="s">
        <v>521</v>
      </c>
      <c r="B231" s="14">
        <v>4</v>
      </c>
      <c r="C231" s="22" t="s">
        <v>522</v>
      </c>
      <c r="D231" s="23">
        <v>25274</v>
      </c>
      <c r="E231" s="23">
        <v>1596</v>
      </c>
      <c r="F231" s="23">
        <v>1736252</v>
      </c>
      <c r="G231" s="23"/>
      <c r="H231" s="23">
        <v>7696</v>
      </c>
      <c r="I231" s="23">
        <v>3881</v>
      </c>
      <c r="J231" s="23"/>
      <c r="K231" s="23">
        <v>242536</v>
      </c>
      <c r="L231" s="23">
        <v>642261</v>
      </c>
      <c r="M231" s="23">
        <v>1222</v>
      </c>
      <c r="N231" s="23">
        <v>255</v>
      </c>
      <c r="O231" s="23">
        <v>981130</v>
      </c>
      <c r="P231" s="23"/>
      <c r="Q231" s="23">
        <v>223</v>
      </c>
      <c r="R231" s="23">
        <v>314153</v>
      </c>
      <c r="S231" s="23"/>
      <c r="T231" s="23"/>
      <c r="U231" s="23">
        <v>638</v>
      </c>
      <c r="V231" s="23">
        <f t="shared" si="15"/>
        <v>3957117</v>
      </c>
      <c r="W231" s="23"/>
      <c r="X231" s="23">
        <v>367</v>
      </c>
      <c r="Y231" s="23">
        <v>176792</v>
      </c>
      <c r="Z231" s="23">
        <f t="shared" si="16"/>
        <v>177159</v>
      </c>
      <c r="AA231" s="23"/>
      <c r="AB231" s="23"/>
      <c r="AC231" s="23"/>
      <c r="AD231" s="23">
        <v>1317378</v>
      </c>
      <c r="AE231" s="23"/>
      <c r="AF231" s="23"/>
      <c r="AG231" s="23"/>
      <c r="AH231" s="23">
        <f t="shared" si="17"/>
        <v>1317378</v>
      </c>
      <c r="AI231" s="23">
        <v>3074865</v>
      </c>
      <c r="AJ231" s="23">
        <v>1821369</v>
      </c>
      <c r="AK231" s="23">
        <v>3275</v>
      </c>
      <c r="AL231" s="23"/>
      <c r="AM231" s="23"/>
      <c r="AN231" s="23"/>
      <c r="AO231" s="23"/>
      <c r="AP231" s="23">
        <v>173821</v>
      </c>
      <c r="AQ231" s="23">
        <v>3847</v>
      </c>
      <c r="AR231" s="23">
        <f t="shared" si="18"/>
        <v>5077177</v>
      </c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>
        <f t="shared" si="19"/>
        <v>0</v>
      </c>
      <c r="BF231" s="23">
        <v>10528831</v>
      </c>
    </row>
    <row r="232" spans="1:58" ht="18.75">
      <c r="A232" s="14" t="s">
        <v>523</v>
      </c>
      <c r="B232" s="14">
        <v>4</v>
      </c>
      <c r="C232" s="22" t="s">
        <v>524</v>
      </c>
      <c r="D232" s="23"/>
      <c r="E232" s="23"/>
      <c r="F232" s="23">
        <v>87606</v>
      </c>
      <c r="G232" s="23"/>
      <c r="H232" s="23"/>
      <c r="I232" s="23"/>
      <c r="J232" s="23"/>
      <c r="K232" s="23">
        <v>1126672</v>
      </c>
      <c r="L232" s="23"/>
      <c r="M232" s="23"/>
      <c r="N232" s="23"/>
      <c r="O232" s="23">
        <v>1558</v>
      </c>
      <c r="P232" s="23"/>
      <c r="Q232" s="23"/>
      <c r="R232" s="23"/>
      <c r="S232" s="23"/>
      <c r="T232" s="23"/>
      <c r="U232" s="23"/>
      <c r="V232" s="23">
        <f t="shared" si="15"/>
        <v>1215836</v>
      </c>
      <c r="W232" s="23"/>
      <c r="X232" s="23"/>
      <c r="Y232" s="23"/>
      <c r="Z232" s="23">
        <f t="shared" si="16"/>
        <v>0</v>
      </c>
      <c r="AA232" s="23"/>
      <c r="AB232" s="23"/>
      <c r="AC232" s="23"/>
      <c r="AD232" s="23"/>
      <c r="AE232" s="23">
        <v>224</v>
      </c>
      <c r="AF232" s="23"/>
      <c r="AG232" s="23"/>
      <c r="AH232" s="23">
        <f t="shared" si="17"/>
        <v>224</v>
      </c>
      <c r="AI232" s="23"/>
      <c r="AJ232" s="23"/>
      <c r="AK232" s="23"/>
      <c r="AL232" s="23"/>
      <c r="AM232" s="23"/>
      <c r="AN232" s="23"/>
      <c r="AO232" s="23"/>
      <c r="AP232" s="23"/>
      <c r="AQ232" s="23">
        <v>476</v>
      </c>
      <c r="AR232" s="23">
        <f t="shared" si="18"/>
        <v>476</v>
      </c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>
        <f t="shared" si="19"/>
        <v>0</v>
      </c>
      <c r="BF232" s="23">
        <v>1216536</v>
      </c>
    </row>
    <row r="233" spans="1:58" ht="18.75">
      <c r="A233" s="14" t="s">
        <v>525</v>
      </c>
      <c r="B233" s="14">
        <v>3</v>
      </c>
      <c r="C233" s="22" t="s">
        <v>526</v>
      </c>
      <c r="D233" s="23">
        <v>2228</v>
      </c>
      <c r="E233" s="23">
        <v>40374</v>
      </c>
      <c r="F233" s="23">
        <v>3020</v>
      </c>
      <c r="G233" s="23"/>
      <c r="H233" s="23">
        <v>61334</v>
      </c>
      <c r="I233" s="23">
        <v>12969</v>
      </c>
      <c r="J233" s="23"/>
      <c r="K233" s="23">
        <v>361731</v>
      </c>
      <c r="L233" s="23">
        <v>274671</v>
      </c>
      <c r="M233" s="23"/>
      <c r="N233" s="23">
        <v>102792</v>
      </c>
      <c r="O233" s="23">
        <v>221291</v>
      </c>
      <c r="P233" s="23"/>
      <c r="Q233" s="23">
        <v>1393</v>
      </c>
      <c r="R233" s="23">
        <v>343795</v>
      </c>
      <c r="S233" s="23">
        <v>29899</v>
      </c>
      <c r="T233" s="23"/>
      <c r="U233" s="23"/>
      <c r="V233" s="23">
        <f t="shared" si="15"/>
        <v>1455497</v>
      </c>
      <c r="W233" s="23"/>
      <c r="X233" s="23">
        <v>3377</v>
      </c>
      <c r="Y233" s="23">
        <v>922</v>
      </c>
      <c r="Z233" s="23">
        <f t="shared" si="16"/>
        <v>4299</v>
      </c>
      <c r="AA233" s="23"/>
      <c r="AB233" s="23"/>
      <c r="AC233" s="23"/>
      <c r="AD233" s="23"/>
      <c r="AE233" s="23"/>
      <c r="AF233" s="23"/>
      <c r="AG233" s="23"/>
      <c r="AH233" s="23">
        <f t="shared" si="17"/>
        <v>0</v>
      </c>
      <c r="AI233" s="23">
        <v>674</v>
      </c>
      <c r="AJ233" s="23">
        <v>6467</v>
      </c>
      <c r="AK233" s="23"/>
      <c r="AL233" s="23"/>
      <c r="AM233" s="23">
        <v>439</v>
      </c>
      <c r="AN233" s="23"/>
      <c r="AO233" s="23"/>
      <c r="AP233" s="23"/>
      <c r="AQ233" s="23">
        <v>263</v>
      </c>
      <c r="AR233" s="23">
        <f t="shared" si="18"/>
        <v>7843</v>
      </c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>
        <f t="shared" si="19"/>
        <v>0</v>
      </c>
      <c r="BF233" s="23">
        <v>1467639</v>
      </c>
    </row>
    <row r="234" spans="1:58" ht="18.75">
      <c r="A234" s="14" t="s">
        <v>527</v>
      </c>
      <c r="B234" s="14">
        <v>4</v>
      </c>
      <c r="C234" s="22" t="s">
        <v>528</v>
      </c>
      <c r="D234" s="23"/>
      <c r="E234" s="23"/>
      <c r="F234" s="23"/>
      <c r="G234" s="23"/>
      <c r="H234" s="23"/>
      <c r="I234" s="23"/>
      <c r="J234" s="23"/>
      <c r="K234" s="23">
        <v>310731</v>
      </c>
      <c r="L234" s="23">
        <v>80395</v>
      </c>
      <c r="M234" s="23"/>
      <c r="N234" s="23"/>
      <c r="O234" s="23"/>
      <c r="P234" s="23"/>
      <c r="Q234" s="23"/>
      <c r="R234" s="23">
        <v>319053</v>
      </c>
      <c r="S234" s="23"/>
      <c r="T234" s="23"/>
      <c r="U234" s="23"/>
      <c r="V234" s="23">
        <f t="shared" si="15"/>
        <v>710179</v>
      </c>
      <c r="W234" s="23"/>
      <c r="X234" s="23"/>
      <c r="Y234" s="23"/>
      <c r="Z234" s="23">
        <f t="shared" si="16"/>
        <v>0</v>
      </c>
      <c r="AA234" s="23"/>
      <c r="AB234" s="23"/>
      <c r="AC234" s="23"/>
      <c r="AD234" s="23"/>
      <c r="AE234" s="23"/>
      <c r="AF234" s="23"/>
      <c r="AG234" s="23"/>
      <c r="AH234" s="23">
        <f t="shared" si="17"/>
        <v>0</v>
      </c>
      <c r="AI234" s="23"/>
      <c r="AJ234" s="23"/>
      <c r="AK234" s="23"/>
      <c r="AL234" s="23"/>
      <c r="AM234" s="23"/>
      <c r="AN234" s="23"/>
      <c r="AO234" s="23"/>
      <c r="AP234" s="23"/>
      <c r="AQ234" s="23"/>
      <c r="AR234" s="23">
        <f t="shared" si="18"/>
        <v>0</v>
      </c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>
        <f t="shared" si="19"/>
        <v>0</v>
      </c>
      <c r="BF234" s="23">
        <v>710179</v>
      </c>
    </row>
    <row r="235" spans="1:58" ht="18.75">
      <c r="A235" s="14" t="s">
        <v>529</v>
      </c>
      <c r="B235" s="14">
        <v>3</v>
      </c>
      <c r="C235" s="22" t="s">
        <v>530</v>
      </c>
      <c r="D235" s="23">
        <v>362894</v>
      </c>
      <c r="E235" s="23">
        <v>13911</v>
      </c>
      <c r="F235" s="23">
        <v>104079</v>
      </c>
      <c r="G235" s="23">
        <v>52451</v>
      </c>
      <c r="H235" s="23">
        <v>19427</v>
      </c>
      <c r="I235" s="23">
        <v>3904</v>
      </c>
      <c r="J235" s="23"/>
      <c r="K235" s="23">
        <v>30202</v>
      </c>
      <c r="L235" s="23">
        <v>280582</v>
      </c>
      <c r="M235" s="23">
        <v>1251</v>
      </c>
      <c r="N235" s="23">
        <v>140015</v>
      </c>
      <c r="O235" s="23">
        <v>76932</v>
      </c>
      <c r="P235" s="23"/>
      <c r="Q235" s="23">
        <v>9358</v>
      </c>
      <c r="R235" s="23">
        <v>16922</v>
      </c>
      <c r="S235" s="23"/>
      <c r="T235" s="23">
        <v>235</v>
      </c>
      <c r="U235" s="23"/>
      <c r="V235" s="23">
        <f t="shared" si="15"/>
        <v>1112163</v>
      </c>
      <c r="W235" s="23"/>
      <c r="X235" s="23">
        <v>9278</v>
      </c>
      <c r="Y235" s="23">
        <v>73641</v>
      </c>
      <c r="Z235" s="23">
        <f t="shared" si="16"/>
        <v>82919</v>
      </c>
      <c r="AA235" s="23"/>
      <c r="AB235" s="23"/>
      <c r="AC235" s="23"/>
      <c r="AD235" s="23"/>
      <c r="AE235" s="23"/>
      <c r="AF235" s="23"/>
      <c r="AG235" s="23"/>
      <c r="AH235" s="23">
        <f t="shared" si="17"/>
        <v>0</v>
      </c>
      <c r="AI235" s="23">
        <v>24311</v>
      </c>
      <c r="AJ235" s="23">
        <v>4645</v>
      </c>
      <c r="AK235" s="23">
        <v>821</v>
      </c>
      <c r="AL235" s="23"/>
      <c r="AM235" s="23"/>
      <c r="AN235" s="23"/>
      <c r="AO235" s="23"/>
      <c r="AP235" s="23">
        <v>14388</v>
      </c>
      <c r="AQ235" s="23">
        <v>189021</v>
      </c>
      <c r="AR235" s="23">
        <f t="shared" si="18"/>
        <v>233186</v>
      </c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>
        <v>1737</v>
      </c>
      <c r="BD235" s="23"/>
      <c r="BE235" s="23">
        <f t="shared" si="19"/>
        <v>1737</v>
      </c>
      <c r="BF235" s="23">
        <v>1430005</v>
      </c>
    </row>
    <row r="236" spans="1:58" ht="18.75">
      <c r="A236" s="14" t="s">
        <v>531</v>
      </c>
      <c r="B236" s="14">
        <v>4</v>
      </c>
      <c r="C236" s="22" t="s">
        <v>532</v>
      </c>
      <c r="D236" s="23">
        <v>330686</v>
      </c>
      <c r="E236" s="23">
        <v>12511</v>
      </c>
      <c r="F236" s="23">
        <v>49184</v>
      </c>
      <c r="G236" s="23">
        <v>51382</v>
      </c>
      <c r="H236" s="23">
        <v>14515</v>
      </c>
      <c r="I236" s="23">
        <v>2883</v>
      </c>
      <c r="J236" s="23"/>
      <c r="K236" s="23">
        <v>24929</v>
      </c>
      <c r="L236" s="23">
        <v>114241</v>
      </c>
      <c r="M236" s="23">
        <v>1251</v>
      </c>
      <c r="N236" s="23">
        <v>138871</v>
      </c>
      <c r="O236" s="23">
        <v>37481</v>
      </c>
      <c r="P236" s="23"/>
      <c r="Q236" s="23">
        <v>8654</v>
      </c>
      <c r="R236" s="23">
        <v>11685</v>
      </c>
      <c r="S236" s="23"/>
      <c r="T236" s="23"/>
      <c r="U236" s="23"/>
      <c r="V236" s="23">
        <f t="shared" si="15"/>
        <v>798273</v>
      </c>
      <c r="W236" s="23"/>
      <c r="X236" s="23">
        <v>9278</v>
      </c>
      <c r="Y236" s="23">
        <v>8776</v>
      </c>
      <c r="Z236" s="23">
        <f t="shared" si="16"/>
        <v>18054</v>
      </c>
      <c r="AA236" s="23"/>
      <c r="AB236" s="23"/>
      <c r="AC236" s="23"/>
      <c r="AD236" s="23"/>
      <c r="AE236" s="23"/>
      <c r="AF236" s="23"/>
      <c r="AG236" s="23"/>
      <c r="AH236" s="23">
        <f t="shared" si="17"/>
        <v>0</v>
      </c>
      <c r="AI236" s="23">
        <v>21160</v>
      </c>
      <c r="AJ236" s="23">
        <v>3659</v>
      </c>
      <c r="AK236" s="23">
        <v>472</v>
      </c>
      <c r="AL236" s="23"/>
      <c r="AM236" s="23"/>
      <c r="AN236" s="23"/>
      <c r="AO236" s="23"/>
      <c r="AP236" s="23">
        <v>7244</v>
      </c>
      <c r="AQ236" s="23">
        <v>189021</v>
      </c>
      <c r="AR236" s="23">
        <f t="shared" si="18"/>
        <v>221556</v>
      </c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>
        <v>1737</v>
      </c>
      <c r="BD236" s="23"/>
      <c r="BE236" s="23">
        <f t="shared" si="19"/>
        <v>1737</v>
      </c>
      <c r="BF236" s="23">
        <v>1039620</v>
      </c>
    </row>
    <row r="237" spans="1:58" ht="18.75">
      <c r="A237" s="14" t="s">
        <v>533</v>
      </c>
      <c r="B237" s="14">
        <v>4</v>
      </c>
      <c r="C237" s="22" t="s">
        <v>534</v>
      </c>
      <c r="D237" s="23">
        <v>29158</v>
      </c>
      <c r="E237" s="23">
        <v>287</v>
      </c>
      <c r="F237" s="23">
        <v>39191</v>
      </c>
      <c r="G237" s="23">
        <v>1069</v>
      </c>
      <c r="H237" s="23">
        <v>4912</v>
      </c>
      <c r="I237" s="23">
        <v>1021</v>
      </c>
      <c r="J237" s="23"/>
      <c r="K237" s="23">
        <v>4954</v>
      </c>
      <c r="L237" s="23">
        <v>156442</v>
      </c>
      <c r="M237" s="23"/>
      <c r="N237" s="23">
        <v>1144</v>
      </c>
      <c r="O237" s="23">
        <v>39017</v>
      </c>
      <c r="P237" s="23"/>
      <c r="Q237" s="23">
        <v>704</v>
      </c>
      <c r="R237" s="23">
        <v>1577</v>
      </c>
      <c r="S237" s="23"/>
      <c r="T237" s="23">
        <v>235</v>
      </c>
      <c r="U237" s="23"/>
      <c r="V237" s="23">
        <f t="shared" si="15"/>
        <v>279711</v>
      </c>
      <c r="W237" s="23"/>
      <c r="X237" s="23"/>
      <c r="Y237" s="23">
        <v>12451</v>
      </c>
      <c r="Z237" s="23">
        <f t="shared" si="16"/>
        <v>12451</v>
      </c>
      <c r="AA237" s="23"/>
      <c r="AB237" s="23"/>
      <c r="AC237" s="23"/>
      <c r="AD237" s="23"/>
      <c r="AE237" s="23"/>
      <c r="AF237" s="23"/>
      <c r="AG237" s="23"/>
      <c r="AH237" s="23">
        <f t="shared" si="17"/>
        <v>0</v>
      </c>
      <c r="AI237" s="23">
        <v>3151</v>
      </c>
      <c r="AJ237" s="23">
        <v>986</v>
      </c>
      <c r="AK237" s="23">
        <v>349</v>
      </c>
      <c r="AL237" s="23"/>
      <c r="AM237" s="23"/>
      <c r="AN237" s="23"/>
      <c r="AO237" s="23"/>
      <c r="AP237" s="23">
        <v>7144</v>
      </c>
      <c r="AQ237" s="23"/>
      <c r="AR237" s="23">
        <f t="shared" si="18"/>
        <v>11630</v>
      </c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>
        <f t="shared" si="19"/>
        <v>0</v>
      </c>
      <c r="BF237" s="23">
        <v>303792</v>
      </c>
    </row>
    <row r="238" spans="1:58" ht="18.75">
      <c r="A238" s="14" t="s">
        <v>535</v>
      </c>
      <c r="B238" s="14">
        <v>3</v>
      </c>
      <c r="C238" s="22" t="s">
        <v>536</v>
      </c>
      <c r="D238" s="23">
        <v>304262</v>
      </c>
      <c r="E238" s="23">
        <v>20138</v>
      </c>
      <c r="F238" s="23">
        <v>50976</v>
      </c>
      <c r="G238" s="23"/>
      <c r="H238" s="23">
        <v>14646</v>
      </c>
      <c r="I238" s="23">
        <v>62421</v>
      </c>
      <c r="J238" s="23"/>
      <c r="K238" s="23">
        <v>107371</v>
      </c>
      <c r="L238" s="23">
        <v>8930218</v>
      </c>
      <c r="M238" s="23">
        <v>771</v>
      </c>
      <c r="N238" s="23">
        <v>241585</v>
      </c>
      <c r="O238" s="23">
        <v>783063</v>
      </c>
      <c r="P238" s="23"/>
      <c r="Q238" s="23">
        <v>10590</v>
      </c>
      <c r="R238" s="23">
        <v>48970</v>
      </c>
      <c r="S238" s="23"/>
      <c r="T238" s="23"/>
      <c r="U238" s="23">
        <v>14198</v>
      </c>
      <c r="V238" s="23">
        <f t="shared" si="15"/>
        <v>10589209</v>
      </c>
      <c r="W238" s="23"/>
      <c r="X238" s="23"/>
      <c r="Y238" s="23">
        <v>1359712</v>
      </c>
      <c r="Z238" s="23">
        <f t="shared" si="16"/>
        <v>1359712</v>
      </c>
      <c r="AA238" s="23"/>
      <c r="AB238" s="23"/>
      <c r="AC238" s="23"/>
      <c r="AD238" s="23"/>
      <c r="AE238" s="23"/>
      <c r="AF238" s="23"/>
      <c r="AG238" s="23"/>
      <c r="AH238" s="23">
        <f t="shared" si="17"/>
        <v>0</v>
      </c>
      <c r="AI238" s="23">
        <v>282000</v>
      </c>
      <c r="AJ238" s="23">
        <v>13473</v>
      </c>
      <c r="AK238" s="23"/>
      <c r="AL238" s="23"/>
      <c r="AM238" s="23"/>
      <c r="AN238" s="23"/>
      <c r="AO238" s="23"/>
      <c r="AP238" s="23">
        <v>308181</v>
      </c>
      <c r="AQ238" s="23">
        <v>331</v>
      </c>
      <c r="AR238" s="23">
        <f t="shared" si="18"/>
        <v>603985</v>
      </c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>
        <f t="shared" si="19"/>
        <v>0</v>
      </c>
      <c r="BF238" s="23">
        <v>12552906</v>
      </c>
    </row>
    <row r="239" spans="1:58" ht="18.75">
      <c r="A239" s="14" t="s">
        <v>537</v>
      </c>
      <c r="B239" s="14">
        <v>4</v>
      </c>
      <c r="C239" s="22" t="s">
        <v>538</v>
      </c>
      <c r="D239" s="23"/>
      <c r="E239" s="23"/>
      <c r="F239" s="23">
        <v>3523</v>
      </c>
      <c r="G239" s="23"/>
      <c r="H239" s="23"/>
      <c r="I239" s="23">
        <v>52478</v>
      </c>
      <c r="J239" s="23"/>
      <c r="K239" s="23">
        <v>47887</v>
      </c>
      <c r="L239" s="23">
        <v>7605553</v>
      </c>
      <c r="M239" s="23"/>
      <c r="N239" s="23">
        <v>1855</v>
      </c>
      <c r="O239" s="23">
        <v>318691</v>
      </c>
      <c r="P239" s="23"/>
      <c r="Q239" s="23"/>
      <c r="R239" s="23"/>
      <c r="S239" s="23"/>
      <c r="T239" s="23"/>
      <c r="U239" s="23">
        <v>12967</v>
      </c>
      <c r="V239" s="23">
        <f t="shared" si="15"/>
        <v>8042954</v>
      </c>
      <c r="W239" s="23"/>
      <c r="X239" s="23"/>
      <c r="Y239" s="23">
        <v>1094007</v>
      </c>
      <c r="Z239" s="23">
        <f t="shared" si="16"/>
        <v>1094007</v>
      </c>
      <c r="AA239" s="23"/>
      <c r="AB239" s="23"/>
      <c r="AC239" s="23"/>
      <c r="AD239" s="23"/>
      <c r="AE239" s="23"/>
      <c r="AF239" s="23"/>
      <c r="AG239" s="23"/>
      <c r="AH239" s="23">
        <f t="shared" si="17"/>
        <v>0</v>
      </c>
      <c r="AI239" s="23">
        <v>279123</v>
      </c>
      <c r="AJ239" s="23">
        <v>7810</v>
      </c>
      <c r="AK239" s="23"/>
      <c r="AL239" s="23"/>
      <c r="AM239" s="23"/>
      <c r="AN239" s="23"/>
      <c r="AO239" s="23"/>
      <c r="AP239" s="23">
        <v>284233</v>
      </c>
      <c r="AQ239" s="23"/>
      <c r="AR239" s="23">
        <f t="shared" si="18"/>
        <v>571166</v>
      </c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>
        <f t="shared" si="19"/>
        <v>0</v>
      </c>
      <c r="BF239" s="23">
        <v>9708127</v>
      </c>
    </row>
    <row r="240" spans="1:58" ht="18.75">
      <c r="A240" s="14" t="s">
        <v>539</v>
      </c>
      <c r="B240" s="14">
        <v>5</v>
      </c>
      <c r="C240" s="22" t="s">
        <v>540</v>
      </c>
      <c r="D240" s="23"/>
      <c r="E240" s="23"/>
      <c r="F240" s="23"/>
      <c r="G240" s="23"/>
      <c r="H240" s="23"/>
      <c r="I240" s="23"/>
      <c r="J240" s="23"/>
      <c r="K240" s="23"/>
      <c r="L240" s="23">
        <v>50715</v>
      </c>
      <c r="M240" s="23"/>
      <c r="N240" s="23"/>
      <c r="O240" s="23">
        <v>241960</v>
      </c>
      <c r="P240" s="23"/>
      <c r="Q240" s="23"/>
      <c r="R240" s="23"/>
      <c r="S240" s="23"/>
      <c r="T240" s="23"/>
      <c r="U240" s="23"/>
      <c r="V240" s="23">
        <f t="shared" si="15"/>
        <v>292675</v>
      </c>
      <c r="W240" s="23"/>
      <c r="X240" s="23"/>
      <c r="Y240" s="23"/>
      <c r="Z240" s="23">
        <f t="shared" si="16"/>
        <v>0</v>
      </c>
      <c r="AA240" s="23"/>
      <c r="AB240" s="23"/>
      <c r="AC240" s="23"/>
      <c r="AD240" s="23"/>
      <c r="AE240" s="23"/>
      <c r="AF240" s="23"/>
      <c r="AG240" s="23"/>
      <c r="AH240" s="23">
        <f t="shared" si="17"/>
        <v>0</v>
      </c>
      <c r="AI240" s="23"/>
      <c r="AJ240" s="23"/>
      <c r="AK240" s="23"/>
      <c r="AL240" s="23"/>
      <c r="AM240" s="23"/>
      <c r="AN240" s="23"/>
      <c r="AO240" s="23"/>
      <c r="AP240" s="23"/>
      <c r="AQ240" s="23"/>
      <c r="AR240" s="23">
        <f t="shared" si="18"/>
        <v>0</v>
      </c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>
        <f t="shared" si="19"/>
        <v>0</v>
      </c>
      <c r="BF240" s="23">
        <v>292675</v>
      </c>
    </row>
    <row r="241" spans="1:58" ht="18.75">
      <c r="A241" s="14" t="s">
        <v>541</v>
      </c>
      <c r="B241" s="14">
        <v>5</v>
      </c>
      <c r="C241" s="22" t="s">
        <v>542</v>
      </c>
      <c r="D241" s="23"/>
      <c r="E241" s="23"/>
      <c r="F241" s="23"/>
      <c r="G241" s="23"/>
      <c r="H241" s="23"/>
      <c r="I241" s="23"/>
      <c r="J241" s="23"/>
      <c r="K241" s="23">
        <v>15046</v>
      </c>
      <c r="L241" s="23">
        <v>63769</v>
      </c>
      <c r="M241" s="23"/>
      <c r="N241" s="23"/>
      <c r="O241" s="23"/>
      <c r="P241" s="23"/>
      <c r="Q241" s="23"/>
      <c r="R241" s="23"/>
      <c r="S241" s="23"/>
      <c r="T241" s="23"/>
      <c r="U241" s="23"/>
      <c r="V241" s="23">
        <f t="shared" si="15"/>
        <v>78815</v>
      </c>
      <c r="W241" s="23"/>
      <c r="X241" s="23"/>
      <c r="Y241" s="23"/>
      <c r="Z241" s="23">
        <f t="shared" si="16"/>
        <v>0</v>
      </c>
      <c r="AA241" s="23"/>
      <c r="AB241" s="23"/>
      <c r="AC241" s="23"/>
      <c r="AD241" s="23"/>
      <c r="AE241" s="23"/>
      <c r="AF241" s="23"/>
      <c r="AG241" s="23"/>
      <c r="AH241" s="23">
        <f t="shared" si="17"/>
        <v>0</v>
      </c>
      <c r="AI241" s="23"/>
      <c r="AJ241" s="23"/>
      <c r="AK241" s="23"/>
      <c r="AL241" s="23"/>
      <c r="AM241" s="23"/>
      <c r="AN241" s="23"/>
      <c r="AO241" s="23"/>
      <c r="AP241" s="23"/>
      <c r="AQ241" s="23"/>
      <c r="AR241" s="23">
        <f t="shared" si="18"/>
        <v>0</v>
      </c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>
        <f t="shared" si="19"/>
        <v>0</v>
      </c>
      <c r="BF241" s="23">
        <v>78815</v>
      </c>
    </row>
    <row r="242" spans="1:58" ht="18.75">
      <c r="A242" s="14" t="s">
        <v>543</v>
      </c>
      <c r="B242" s="14">
        <v>5</v>
      </c>
      <c r="C242" s="22" t="s">
        <v>544</v>
      </c>
      <c r="D242" s="23"/>
      <c r="E242" s="23"/>
      <c r="F242" s="23"/>
      <c r="G242" s="23"/>
      <c r="H242" s="23"/>
      <c r="I242" s="23"/>
      <c r="J242" s="23"/>
      <c r="K242" s="23"/>
      <c r="L242" s="23">
        <v>12463</v>
      </c>
      <c r="M242" s="23"/>
      <c r="N242" s="23"/>
      <c r="O242" s="23"/>
      <c r="P242" s="23"/>
      <c r="Q242" s="23"/>
      <c r="R242" s="23"/>
      <c r="S242" s="23"/>
      <c r="T242" s="23"/>
      <c r="U242" s="23">
        <v>12967</v>
      </c>
      <c r="V242" s="23">
        <f t="shared" si="15"/>
        <v>25430</v>
      </c>
      <c r="W242" s="23"/>
      <c r="X242" s="23"/>
      <c r="Y242" s="23"/>
      <c r="Z242" s="23">
        <f t="shared" si="16"/>
        <v>0</v>
      </c>
      <c r="AA242" s="23"/>
      <c r="AB242" s="23"/>
      <c r="AC242" s="23"/>
      <c r="AD242" s="23"/>
      <c r="AE242" s="23"/>
      <c r="AF242" s="23"/>
      <c r="AG242" s="23"/>
      <c r="AH242" s="23">
        <f t="shared" si="17"/>
        <v>0</v>
      </c>
      <c r="AI242" s="23"/>
      <c r="AJ242" s="23"/>
      <c r="AK242" s="23"/>
      <c r="AL242" s="23"/>
      <c r="AM242" s="23"/>
      <c r="AN242" s="23"/>
      <c r="AO242" s="23"/>
      <c r="AP242" s="23"/>
      <c r="AQ242" s="23"/>
      <c r="AR242" s="23">
        <f t="shared" si="18"/>
        <v>0</v>
      </c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>
        <f t="shared" si="19"/>
        <v>0</v>
      </c>
      <c r="BF242" s="23">
        <v>25430</v>
      </c>
    </row>
    <row r="243" spans="1:58" ht="18.75">
      <c r="A243" s="14" t="s">
        <v>545</v>
      </c>
      <c r="B243" s="14">
        <v>5</v>
      </c>
      <c r="C243" s="22" t="s">
        <v>546</v>
      </c>
      <c r="D243" s="23"/>
      <c r="E243" s="23"/>
      <c r="F243" s="23"/>
      <c r="G243" s="23"/>
      <c r="H243" s="23"/>
      <c r="I243" s="23"/>
      <c r="J243" s="23"/>
      <c r="K243" s="23">
        <v>28250</v>
      </c>
      <c r="L243" s="23">
        <v>513923</v>
      </c>
      <c r="M243" s="23"/>
      <c r="N243" s="23"/>
      <c r="O243" s="23"/>
      <c r="P243" s="23"/>
      <c r="Q243" s="23"/>
      <c r="R243" s="23"/>
      <c r="S243" s="23"/>
      <c r="T243" s="23"/>
      <c r="U243" s="23"/>
      <c r="V243" s="23">
        <f t="shared" si="15"/>
        <v>542173</v>
      </c>
      <c r="W243" s="23"/>
      <c r="X243" s="23"/>
      <c r="Y243" s="23">
        <v>34333</v>
      </c>
      <c r="Z243" s="23">
        <f t="shared" si="16"/>
        <v>34333</v>
      </c>
      <c r="AA243" s="23"/>
      <c r="AB243" s="23"/>
      <c r="AC243" s="23"/>
      <c r="AD243" s="23"/>
      <c r="AE243" s="23"/>
      <c r="AF243" s="23"/>
      <c r="AG243" s="23"/>
      <c r="AH243" s="23">
        <f t="shared" si="17"/>
        <v>0</v>
      </c>
      <c r="AI243" s="23"/>
      <c r="AJ243" s="23"/>
      <c r="AK243" s="23"/>
      <c r="AL243" s="23"/>
      <c r="AM243" s="23"/>
      <c r="AN243" s="23"/>
      <c r="AO243" s="23"/>
      <c r="AP243" s="23">
        <v>284233</v>
      </c>
      <c r="AQ243" s="23"/>
      <c r="AR243" s="23">
        <f t="shared" si="18"/>
        <v>284233</v>
      </c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>
        <f t="shared" si="19"/>
        <v>0</v>
      </c>
      <c r="BF243" s="23">
        <v>860739</v>
      </c>
    </row>
    <row r="244" spans="1:58" ht="18.75">
      <c r="A244" s="14" t="s">
        <v>547</v>
      </c>
      <c r="B244" s="14">
        <v>4</v>
      </c>
      <c r="C244" s="22" t="s">
        <v>548</v>
      </c>
      <c r="D244" s="23"/>
      <c r="E244" s="23"/>
      <c r="F244" s="23"/>
      <c r="G244" s="23"/>
      <c r="H244" s="23"/>
      <c r="I244" s="23">
        <v>2632</v>
      </c>
      <c r="J244" s="23"/>
      <c r="K244" s="23">
        <v>7892</v>
      </c>
      <c r="L244" s="23"/>
      <c r="M244" s="23"/>
      <c r="N244" s="23">
        <v>230650</v>
      </c>
      <c r="O244" s="23">
        <v>172665</v>
      </c>
      <c r="P244" s="23"/>
      <c r="Q244" s="23"/>
      <c r="R244" s="23"/>
      <c r="S244" s="23"/>
      <c r="T244" s="23"/>
      <c r="U244" s="23"/>
      <c r="V244" s="23">
        <f t="shared" si="15"/>
        <v>413839</v>
      </c>
      <c r="W244" s="23"/>
      <c r="X244" s="23"/>
      <c r="Y244" s="23"/>
      <c r="Z244" s="23">
        <f t="shared" si="16"/>
        <v>0</v>
      </c>
      <c r="AA244" s="23"/>
      <c r="AB244" s="23"/>
      <c r="AC244" s="23"/>
      <c r="AD244" s="23"/>
      <c r="AE244" s="23"/>
      <c r="AF244" s="23"/>
      <c r="AG244" s="23"/>
      <c r="AH244" s="23">
        <f t="shared" si="17"/>
        <v>0</v>
      </c>
      <c r="AI244" s="23"/>
      <c r="AJ244" s="23"/>
      <c r="AK244" s="23"/>
      <c r="AL244" s="23"/>
      <c r="AM244" s="23"/>
      <c r="AN244" s="23"/>
      <c r="AO244" s="23"/>
      <c r="AP244" s="23"/>
      <c r="AQ244" s="23"/>
      <c r="AR244" s="23">
        <f t="shared" si="18"/>
        <v>0</v>
      </c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>
        <f t="shared" si="19"/>
        <v>0</v>
      </c>
      <c r="BF244" s="23">
        <v>413839</v>
      </c>
    </row>
    <row r="245" spans="1:58" ht="18.75">
      <c r="A245" s="14" t="s">
        <v>549</v>
      </c>
      <c r="B245" s="14">
        <v>4</v>
      </c>
      <c r="C245" s="22" t="s">
        <v>550</v>
      </c>
      <c r="D245" s="23"/>
      <c r="E245" s="23"/>
      <c r="F245" s="23"/>
      <c r="G245" s="23"/>
      <c r="H245" s="23"/>
      <c r="I245" s="23"/>
      <c r="J245" s="23"/>
      <c r="K245" s="23"/>
      <c r="L245" s="23">
        <v>17083</v>
      </c>
      <c r="M245" s="23"/>
      <c r="N245" s="23"/>
      <c r="O245" s="23">
        <v>1886</v>
      </c>
      <c r="P245" s="23"/>
      <c r="Q245" s="23"/>
      <c r="R245" s="23"/>
      <c r="S245" s="23"/>
      <c r="T245" s="23"/>
      <c r="U245" s="23"/>
      <c r="V245" s="23">
        <f t="shared" si="15"/>
        <v>18969</v>
      </c>
      <c r="W245" s="23"/>
      <c r="X245" s="23"/>
      <c r="Y245" s="23"/>
      <c r="Z245" s="23">
        <f t="shared" si="16"/>
        <v>0</v>
      </c>
      <c r="AA245" s="23"/>
      <c r="AB245" s="23"/>
      <c r="AC245" s="23"/>
      <c r="AD245" s="23"/>
      <c r="AE245" s="23"/>
      <c r="AF245" s="23"/>
      <c r="AG245" s="23"/>
      <c r="AH245" s="23">
        <f t="shared" si="17"/>
        <v>0</v>
      </c>
      <c r="AI245" s="23"/>
      <c r="AJ245" s="23"/>
      <c r="AK245" s="23"/>
      <c r="AL245" s="23"/>
      <c r="AM245" s="23"/>
      <c r="AN245" s="23"/>
      <c r="AO245" s="23"/>
      <c r="AP245" s="23"/>
      <c r="AQ245" s="23"/>
      <c r="AR245" s="23">
        <f t="shared" si="18"/>
        <v>0</v>
      </c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>
        <f t="shared" si="19"/>
        <v>0</v>
      </c>
      <c r="BF245" s="23">
        <v>18969</v>
      </c>
    </row>
    <row r="246" spans="1:58" ht="18.75">
      <c r="A246" s="14" t="s">
        <v>551</v>
      </c>
      <c r="B246" s="14">
        <v>3</v>
      </c>
      <c r="C246" s="22" t="s">
        <v>552</v>
      </c>
      <c r="D246" s="23"/>
      <c r="E246" s="23">
        <v>408</v>
      </c>
      <c r="F246" s="23">
        <v>22097</v>
      </c>
      <c r="G246" s="23"/>
      <c r="H246" s="23">
        <v>9443</v>
      </c>
      <c r="I246" s="23">
        <v>2868</v>
      </c>
      <c r="J246" s="23"/>
      <c r="K246" s="23">
        <v>2320633</v>
      </c>
      <c r="L246" s="23">
        <v>173216</v>
      </c>
      <c r="M246" s="23">
        <v>10852</v>
      </c>
      <c r="N246" s="23">
        <v>64012</v>
      </c>
      <c r="O246" s="23">
        <v>350592</v>
      </c>
      <c r="P246" s="23"/>
      <c r="Q246" s="23"/>
      <c r="R246" s="23">
        <v>13454</v>
      </c>
      <c r="S246" s="23"/>
      <c r="T246" s="23"/>
      <c r="U246" s="23">
        <v>12460</v>
      </c>
      <c r="V246" s="23">
        <f t="shared" si="15"/>
        <v>2980035</v>
      </c>
      <c r="W246" s="23"/>
      <c r="X246" s="23">
        <v>6873</v>
      </c>
      <c r="Y246" s="23">
        <v>480152</v>
      </c>
      <c r="Z246" s="23">
        <f t="shared" si="16"/>
        <v>487025</v>
      </c>
      <c r="AA246" s="23"/>
      <c r="AB246" s="23"/>
      <c r="AC246" s="23"/>
      <c r="AD246" s="23"/>
      <c r="AE246" s="23"/>
      <c r="AF246" s="23"/>
      <c r="AG246" s="23"/>
      <c r="AH246" s="23">
        <f t="shared" si="17"/>
        <v>0</v>
      </c>
      <c r="AI246" s="23">
        <v>318</v>
      </c>
      <c r="AJ246" s="23"/>
      <c r="AK246" s="23"/>
      <c r="AL246" s="23"/>
      <c r="AM246" s="23"/>
      <c r="AN246" s="23"/>
      <c r="AO246" s="23"/>
      <c r="AP246" s="23">
        <v>436701</v>
      </c>
      <c r="AQ246" s="23"/>
      <c r="AR246" s="23">
        <f t="shared" si="18"/>
        <v>437019</v>
      </c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>
        <f t="shared" si="19"/>
        <v>0</v>
      </c>
      <c r="BF246" s="23">
        <v>3904079</v>
      </c>
    </row>
    <row r="247" spans="1:58" ht="18.75">
      <c r="A247" s="14" t="s">
        <v>555</v>
      </c>
      <c r="B247" s="14">
        <v>3</v>
      </c>
      <c r="C247" s="22" t="s">
        <v>556</v>
      </c>
      <c r="D247" s="23">
        <v>78126</v>
      </c>
      <c r="E247" s="23"/>
      <c r="F247" s="23">
        <v>18471</v>
      </c>
      <c r="G247" s="23"/>
      <c r="H247" s="23">
        <v>2101</v>
      </c>
      <c r="I247" s="23"/>
      <c r="J247" s="23"/>
      <c r="K247" s="23">
        <v>2378</v>
      </c>
      <c r="L247" s="23">
        <v>40497</v>
      </c>
      <c r="M247" s="23"/>
      <c r="N247" s="23">
        <v>53807</v>
      </c>
      <c r="O247" s="23">
        <v>18572</v>
      </c>
      <c r="P247" s="23"/>
      <c r="Q247" s="23">
        <v>16699</v>
      </c>
      <c r="R247" s="23">
        <v>16453</v>
      </c>
      <c r="S247" s="23"/>
      <c r="T247" s="23"/>
      <c r="U247" s="23"/>
      <c r="V247" s="23">
        <f t="shared" si="15"/>
        <v>247104</v>
      </c>
      <c r="W247" s="23"/>
      <c r="X247" s="23"/>
      <c r="Y247" s="23">
        <v>33590</v>
      </c>
      <c r="Z247" s="23">
        <f t="shared" si="16"/>
        <v>33590</v>
      </c>
      <c r="AA247" s="23"/>
      <c r="AB247" s="23"/>
      <c r="AC247" s="23"/>
      <c r="AD247" s="23"/>
      <c r="AE247" s="23"/>
      <c r="AF247" s="23"/>
      <c r="AG247" s="23"/>
      <c r="AH247" s="23">
        <f t="shared" si="17"/>
        <v>0</v>
      </c>
      <c r="AI247" s="23"/>
      <c r="AJ247" s="23"/>
      <c r="AK247" s="23"/>
      <c r="AL247" s="23"/>
      <c r="AM247" s="23"/>
      <c r="AN247" s="23"/>
      <c r="AO247" s="23"/>
      <c r="AP247" s="23">
        <v>478</v>
      </c>
      <c r="AQ247" s="23">
        <v>548</v>
      </c>
      <c r="AR247" s="23">
        <f t="shared" si="18"/>
        <v>1026</v>
      </c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>
        <f t="shared" si="19"/>
        <v>0</v>
      </c>
      <c r="BF247" s="23">
        <v>281720</v>
      </c>
    </row>
    <row r="248" spans="1:58" ht="18.75">
      <c r="A248" s="14" t="s">
        <v>557</v>
      </c>
      <c r="B248" s="14">
        <v>3</v>
      </c>
      <c r="C248" s="22" t="s">
        <v>558</v>
      </c>
      <c r="D248" s="23"/>
      <c r="E248" s="23">
        <v>15083</v>
      </c>
      <c r="F248" s="23"/>
      <c r="G248" s="23"/>
      <c r="H248" s="23">
        <v>101278</v>
      </c>
      <c r="I248" s="23"/>
      <c r="J248" s="23"/>
      <c r="K248" s="23">
        <v>38747</v>
      </c>
      <c r="L248" s="23">
        <v>311215</v>
      </c>
      <c r="M248" s="23">
        <v>11342</v>
      </c>
      <c r="N248" s="23"/>
      <c r="O248" s="23">
        <v>162135</v>
      </c>
      <c r="P248" s="23"/>
      <c r="Q248" s="23"/>
      <c r="R248" s="23"/>
      <c r="S248" s="23"/>
      <c r="T248" s="23"/>
      <c r="U248" s="23"/>
      <c r="V248" s="23">
        <f t="shared" si="15"/>
        <v>639800</v>
      </c>
      <c r="W248" s="23"/>
      <c r="X248" s="23"/>
      <c r="Y248" s="23">
        <v>81163</v>
      </c>
      <c r="Z248" s="23">
        <f t="shared" si="16"/>
        <v>81163</v>
      </c>
      <c r="AA248" s="23"/>
      <c r="AB248" s="23"/>
      <c r="AC248" s="23"/>
      <c r="AD248" s="23"/>
      <c r="AE248" s="23"/>
      <c r="AF248" s="23"/>
      <c r="AG248" s="23"/>
      <c r="AH248" s="23">
        <f t="shared" si="17"/>
        <v>0</v>
      </c>
      <c r="AI248" s="23"/>
      <c r="AJ248" s="23"/>
      <c r="AK248" s="23"/>
      <c r="AL248" s="23"/>
      <c r="AM248" s="23"/>
      <c r="AN248" s="23"/>
      <c r="AO248" s="23"/>
      <c r="AP248" s="23"/>
      <c r="AQ248" s="23"/>
      <c r="AR248" s="23">
        <f t="shared" si="18"/>
        <v>0</v>
      </c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>
        <f t="shared" si="19"/>
        <v>0</v>
      </c>
      <c r="BF248" s="23">
        <v>720963</v>
      </c>
    </row>
    <row r="249" spans="1:58" ht="18.75">
      <c r="A249" s="14" t="s">
        <v>559</v>
      </c>
      <c r="B249" s="14">
        <v>4</v>
      </c>
      <c r="C249" s="22" t="s">
        <v>560</v>
      </c>
      <c r="D249" s="23"/>
      <c r="E249" s="23"/>
      <c r="F249" s="23"/>
      <c r="G249" s="23"/>
      <c r="H249" s="23">
        <v>101278</v>
      </c>
      <c r="I249" s="23"/>
      <c r="J249" s="23"/>
      <c r="K249" s="23"/>
      <c r="L249" s="23">
        <v>305681</v>
      </c>
      <c r="M249" s="23">
        <v>11079</v>
      </c>
      <c r="N249" s="23"/>
      <c r="O249" s="23">
        <v>152720</v>
      </c>
      <c r="P249" s="23"/>
      <c r="Q249" s="23"/>
      <c r="R249" s="23"/>
      <c r="S249" s="23"/>
      <c r="T249" s="23"/>
      <c r="U249" s="23"/>
      <c r="V249" s="23">
        <f t="shared" si="15"/>
        <v>570758</v>
      </c>
      <c r="W249" s="23"/>
      <c r="X249" s="23"/>
      <c r="Y249" s="23"/>
      <c r="Z249" s="23">
        <f t="shared" si="16"/>
        <v>0</v>
      </c>
      <c r="AA249" s="23"/>
      <c r="AB249" s="23"/>
      <c r="AC249" s="23"/>
      <c r="AD249" s="23"/>
      <c r="AE249" s="23"/>
      <c r="AF249" s="23"/>
      <c r="AG249" s="23"/>
      <c r="AH249" s="23">
        <f t="shared" si="17"/>
        <v>0</v>
      </c>
      <c r="AI249" s="23"/>
      <c r="AJ249" s="23"/>
      <c r="AK249" s="23"/>
      <c r="AL249" s="23"/>
      <c r="AM249" s="23"/>
      <c r="AN249" s="23"/>
      <c r="AO249" s="23"/>
      <c r="AP249" s="23"/>
      <c r="AQ249" s="23"/>
      <c r="AR249" s="23">
        <f t="shared" si="18"/>
        <v>0</v>
      </c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>
        <f t="shared" si="19"/>
        <v>0</v>
      </c>
      <c r="BF249" s="23">
        <v>570758</v>
      </c>
    </row>
    <row r="250" spans="1:58" ht="18.75">
      <c r="A250" s="14" t="s">
        <v>561</v>
      </c>
      <c r="B250" s="14">
        <v>3</v>
      </c>
      <c r="C250" s="22" t="s">
        <v>562</v>
      </c>
      <c r="D250" s="23"/>
      <c r="E250" s="23">
        <v>608</v>
      </c>
      <c r="F250" s="23">
        <v>6329</v>
      </c>
      <c r="G250" s="23"/>
      <c r="H250" s="23">
        <v>21991</v>
      </c>
      <c r="I250" s="23">
        <v>13761</v>
      </c>
      <c r="J250" s="23"/>
      <c r="K250" s="23">
        <v>1339</v>
      </c>
      <c r="L250" s="23">
        <v>1140187</v>
      </c>
      <c r="M250" s="23"/>
      <c r="N250" s="23">
        <v>11064</v>
      </c>
      <c r="O250" s="23">
        <v>29149</v>
      </c>
      <c r="P250" s="23"/>
      <c r="Q250" s="23"/>
      <c r="R250" s="23"/>
      <c r="S250" s="23"/>
      <c r="T250" s="23"/>
      <c r="U250" s="23"/>
      <c r="V250" s="23">
        <f t="shared" si="15"/>
        <v>1224428</v>
      </c>
      <c r="W250" s="23"/>
      <c r="X250" s="23"/>
      <c r="Y250" s="23">
        <v>222494</v>
      </c>
      <c r="Z250" s="23">
        <f t="shared" si="16"/>
        <v>222494</v>
      </c>
      <c r="AA250" s="23"/>
      <c r="AB250" s="23"/>
      <c r="AC250" s="23"/>
      <c r="AD250" s="23">
        <v>596</v>
      </c>
      <c r="AE250" s="23"/>
      <c r="AF250" s="23"/>
      <c r="AG250" s="23"/>
      <c r="AH250" s="23">
        <f t="shared" si="17"/>
        <v>596</v>
      </c>
      <c r="AI250" s="23">
        <v>8859</v>
      </c>
      <c r="AJ250" s="23"/>
      <c r="AK250" s="23"/>
      <c r="AL250" s="23"/>
      <c r="AM250" s="23"/>
      <c r="AN250" s="23"/>
      <c r="AO250" s="23"/>
      <c r="AP250" s="23">
        <v>12327</v>
      </c>
      <c r="AQ250" s="23"/>
      <c r="AR250" s="23">
        <f t="shared" si="18"/>
        <v>21186</v>
      </c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>
        <f t="shared" si="19"/>
        <v>0</v>
      </c>
      <c r="BF250" s="23">
        <v>1468704</v>
      </c>
    </row>
    <row r="251" spans="1:58" ht="18.75">
      <c r="A251" s="14" t="s">
        <v>563</v>
      </c>
      <c r="B251" s="14">
        <v>3</v>
      </c>
      <c r="C251" s="22" t="s">
        <v>564</v>
      </c>
      <c r="D251" s="23">
        <v>312037</v>
      </c>
      <c r="E251" s="23">
        <v>187516</v>
      </c>
      <c r="F251" s="23">
        <v>294735</v>
      </c>
      <c r="G251" s="23"/>
      <c r="H251" s="23">
        <v>2658</v>
      </c>
      <c r="I251" s="23">
        <v>2487</v>
      </c>
      <c r="J251" s="23">
        <v>433</v>
      </c>
      <c r="K251" s="23">
        <v>40020</v>
      </c>
      <c r="L251" s="23">
        <v>470738</v>
      </c>
      <c r="M251" s="23"/>
      <c r="N251" s="23">
        <v>20871</v>
      </c>
      <c r="O251" s="23">
        <v>309488</v>
      </c>
      <c r="P251" s="23"/>
      <c r="Q251" s="23">
        <v>9075</v>
      </c>
      <c r="R251" s="23">
        <v>38213</v>
      </c>
      <c r="S251" s="23"/>
      <c r="T251" s="23"/>
      <c r="U251" s="23"/>
      <c r="V251" s="23">
        <f t="shared" si="15"/>
        <v>1688271</v>
      </c>
      <c r="W251" s="23"/>
      <c r="X251" s="23">
        <v>9610</v>
      </c>
      <c r="Y251" s="23">
        <v>12821</v>
      </c>
      <c r="Z251" s="23">
        <f t="shared" si="16"/>
        <v>22431</v>
      </c>
      <c r="AA251" s="23"/>
      <c r="AB251" s="23"/>
      <c r="AC251" s="23"/>
      <c r="AD251" s="23"/>
      <c r="AE251" s="23"/>
      <c r="AF251" s="23"/>
      <c r="AG251" s="23"/>
      <c r="AH251" s="23">
        <f t="shared" si="17"/>
        <v>0</v>
      </c>
      <c r="AI251" s="23">
        <v>3583</v>
      </c>
      <c r="AJ251" s="23"/>
      <c r="AK251" s="23"/>
      <c r="AL251" s="23"/>
      <c r="AM251" s="23"/>
      <c r="AN251" s="23"/>
      <c r="AO251" s="23"/>
      <c r="AP251" s="23">
        <v>7287</v>
      </c>
      <c r="AQ251" s="23"/>
      <c r="AR251" s="23">
        <f t="shared" si="18"/>
        <v>10870</v>
      </c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>
        <f t="shared" si="19"/>
        <v>0</v>
      </c>
      <c r="BF251" s="23">
        <v>1721572</v>
      </c>
    </row>
    <row r="252" spans="1:58" ht="18.75">
      <c r="A252" s="14" t="s">
        <v>565</v>
      </c>
      <c r="B252" s="14">
        <v>3</v>
      </c>
      <c r="C252" s="22" t="s">
        <v>566</v>
      </c>
      <c r="D252" s="23">
        <v>154502</v>
      </c>
      <c r="E252" s="23">
        <v>10531</v>
      </c>
      <c r="F252" s="23">
        <v>264021</v>
      </c>
      <c r="G252" s="23"/>
      <c r="H252" s="23">
        <v>177382</v>
      </c>
      <c r="I252" s="23">
        <v>6253</v>
      </c>
      <c r="J252" s="23"/>
      <c r="K252" s="23">
        <v>57020</v>
      </c>
      <c r="L252" s="23">
        <v>693426</v>
      </c>
      <c r="M252" s="23">
        <v>42715</v>
      </c>
      <c r="N252" s="23">
        <v>94490</v>
      </c>
      <c r="O252" s="23">
        <v>160722</v>
      </c>
      <c r="P252" s="23">
        <v>1203</v>
      </c>
      <c r="Q252" s="23">
        <v>25968</v>
      </c>
      <c r="R252" s="23">
        <v>49984</v>
      </c>
      <c r="S252" s="23">
        <v>1006</v>
      </c>
      <c r="T252" s="23"/>
      <c r="U252" s="23"/>
      <c r="V252" s="23">
        <f t="shared" si="15"/>
        <v>1739223</v>
      </c>
      <c r="W252" s="23"/>
      <c r="X252" s="23"/>
      <c r="Y252" s="23">
        <v>34039</v>
      </c>
      <c r="Z252" s="23">
        <f t="shared" si="16"/>
        <v>34039</v>
      </c>
      <c r="AA252" s="23"/>
      <c r="AB252" s="23"/>
      <c r="AC252" s="23"/>
      <c r="AD252" s="23">
        <v>338437</v>
      </c>
      <c r="AE252" s="23"/>
      <c r="AF252" s="23"/>
      <c r="AG252" s="23"/>
      <c r="AH252" s="23">
        <f t="shared" si="17"/>
        <v>338437</v>
      </c>
      <c r="AI252" s="23">
        <v>48067</v>
      </c>
      <c r="AJ252" s="23">
        <v>1390</v>
      </c>
      <c r="AK252" s="23">
        <v>972</v>
      </c>
      <c r="AL252" s="23"/>
      <c r="AM252" s="23"/>
      <c r="AN252" s="23"/>
      <c r="AO252" s="23"/>
      <c r="AP252" s="23">
        <v>40700</v>
      </c>
      <c r="AQ252" s="23">
        <v>7827</v>
      </c>
      <c r="AR252" s="23">
        <f t="shared" si="18"/>
        <v>98956</v>
      </c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>
        <f t="shared" si="19"/>
        <v>0</v>
      </c>
      <c r="BF252" s="23">
        <v>2210655</v>
      </c>
    </row>
    <row r="253" spans="1:58" ht="18.75">
      <c r="A253" s="14" t="s">
        <v>567</v>
      </c>
      <c r="B253" s="14">
        <v>4</v>
      </c>
      <c r="C253" s="22" t="s">
        <v>568</v>
      </c>
      <c r="D253" s="23"/>
      <c r="E253" s="23">
        <v>8730</v>
      </c>
      <c r="F253" s="23">
        <v>3168</v>
      </c>
      <c r="G253" s="23"/>
      <c r="H253" s="23">
        <v>1042</v>
      </c>
      <c r="I253" s="23">
        <v>400</v>
      </c>
      <c r="J253" s="23"/>
      <c r="K253" s="23">
        <v>41988</v>
      </c>
      <c r="L253" s="23">
        <v>9408</v>
      </c>
      <c r="M253" s="23"/>
      <c r="N253" s="23"/>
      <c r="O253" s="23">
        <v>5949</v>
      </c>
      <c r="P253" s="23">
        <v>1203</v>
      </c>
      <c r="Q253" s="23"/>
      <c r="R253" s="23">
        <v>1268</v>
      </c>
      <c r="S253" s="23"/>
      <c r="T253" s="23"/>
      <c r="U253" s="23"/>
      <c r="V253" s="23">
        <f t="shared" si="15"/>
        <v>73156</v>
      </c>
      <c r="W253" s="23"/>
      <c r="X253" s="23"/>
      <c r="Y253" s="23">
        <v>747</v>
      </c>
      <c r="Z253" s="23">
        <f t="shared" si="16"/>
        <v>747</v>
      </c>
      <c r="AA253" s="23"/>
      <c r="AB253" s="23"/>
      <c r="AC253" s="23"/>
      <c r="AD253" s="23">
        <v>190392</v>
      </c>
      <c r="AE253" s="23"/>
      <c r="AF253" s="23"/>
      <c r="AG253" s="23"/>
      <c r="AH253" s="23">
        <f t="shared" si="17"/>
        <v>190392</v>
      </c>
      <c r="AI253" s="23">
        <v>4378</v>
      </c>
      <c r="AJ253" s="23">
        <v>515</v>
      </c>
      <c r="AK253" s="23"/>
      <c r="AL253" s="23"/>
      <c r="AM253" s="23"/>
      <c r="AN253" s="23"/>
      <c r="AO253" s="23"/>
      <c r="AP253" s="23">
        <v>29704</v>
      </c>
      <c r="AQ253" s="23"/>
      <c r="AR253" s="23">
        <f t="shared" si="18"/>
        <v>34597</v>
      </c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>
        <f t="shared" si="19"/>
        <v>0</v>
      </c>
      <c r="BF253" s="23">
        <v>298892</v>
      </c>
    </row>
    <row r="254" spans="1:58" ht="18.75">
      <c r="A254" s="14" t="s">
        <v>569</v>
      </c>
      <c r="B254" s="14">
        <v>3</v>
      </c>
      <c r="C254" s="22" t="s">
        <v>570</v>
      </c>
      <c r="D254" s="23">
        <v>110877</v>
      </c>
      <c r="E254" s="23">
        <v>532368</v>
      </c>
      <c r="F254" s="23">
        <v>645338</v>
      </c>
      <c r="G254" s="23">
        <v>3156</v>
      </c>
      <c r="H254" s="23">
        <v>84823</v>
      </c>
      <c r="I254" s="23">
        <v>48201</v>
      </c>
      <c r="J254" s="23">
        <v>1217</v>
      </c>
      <c r="K254" s="23">
        <v>410418</v>
      </c>
      <c r="L254" s="23">
        <v>4453866</v>
      </c>
      <c r="M254" s="23">
        <v>1564</v>
      </c>
      <c r="N254" s="23">
        <v>53484</v>
      </c>
      <c r="O254" s="23">
        <v>306558</v>
      </c>
      <c r="P254" s="23">
        <v>328</v>
      </c>
      <c r="Q254" s="23">
        <v>6404</v>
      </c>
      <c r="R254" s="23">
        <v>272895</v>
      </c>
      <c r="S254" s="23"/>
      <c r="T254" s="23">
        <v>378</v>
      </c>
      <c r="U254" s="23">
        <v>3357</v>
      </c>
      <c r="V254" s="23">
        <f t="shared" si="15"/>
        <v>6935232</v>
      </c>
      <c r="W254" s="23"/>
      <c r="X254" s="23">
        <v>15156</v>
      </c>
      <c r="Y254" s="23">
        <v>271727</v>
      </c>
      <c r="Z254" s="23">
        <f t="shared" si="16"/>
        <v>286883</v>
      </c>
      <c r="AA254" s="23"/>
      <c r="AB254" s="23">
        <v>25834</v>
      </c>
      <c r="AC254" s="23"/>
      <c r="AD254" s="23">
        <v>94051</v>
      </c>
      <c r="AE254" s="23">
        <v>1848</v>
      </c>
      <c r="AF254" s="23"/>
      <c r="AG254" s="23"/>
      <c r="AH254" s="23">
        <f t="shared" si="17"/>
        <v>121733</v>
      </c>
      <c r="AI254" s="23">
        <v>72864</v>
      </c>
      <c r="AJ254" s="23">
        <v>1208682</v>
      </c>
      <c r="AK254" s="23">
        <v>1402</v>
      </c>
      <c r="AL254" s="23">
        <v>177488</v>
      </c>
      <c r="AM254" s="23">
        <v>1041</v>
      </c>
      <c r="AN254" s="23"/>
      <c r="AO254" s="23">
        <v>212</v>
      </c>
      <c r="AP254" s="23">
        <v>1177046</v>
      </c>
      <c r="AQ254" s="23">
        <v>10306</v>
      </c>
      <c r="AR254" s="23">
        <f t="shared" si="18"/>
        <v>2649041</v>
      </c>
      <c r="AS254" s="23"/>
      <c r="AT254" s="23"/>
      <c r="AU254" s="23"/>
      <c r="AV254" s="23"/>
      <c r="AW254" s="23"/>
      <c r="AX254" s="23"/>
      <c r="AY254" s="23">
        <v>11807</v>
      </c>
      <c r="AZ254" s="23"/>
      <c r="BA254" s="23"/>
      <c r="BB254" s="23"/>
      <c r="BC254" s="23"/>
      <c r="BD254" s="23"/>
      <c r="BE254" s="23">
        <f t="shared" si="19"/>
        <v>11807</v>
      </c>
      <c r="BF254" s="23">
        <v>10004696</v>
      </c>
    </row>
    <row r="255" spans="1:58" ht="18.75">
      <c r="A255" s="14" t="s">
        <v>571</v>
      </c>
      <c r="B255" s="14">
        <v>4</v>
      </c>
      <c r="C255" s="22" t="s">
        <v>572</v>
      </c>
      <c r="D255" s="23">
        <v>30592</v>
      </c>
      <c r="E255" s="23">
        <v>509047</v>
      </c>
      <c r="F255" s="23">
        <v>393548</v>
      </c>
      <c r="G255" s="23"/>
      <c r="H255" s="23">
        <v>23511</v>
      </c>
      <c r="I255" s="23">
        <v>7722</v>
      </c>
      <c r="J255" s="23">
        <v>1217</v>
      </c>
      <c r="K255" s="23">
        <v>296189</v>
      </c>
      <c r="L255" s="23">
        <v>2762528</v>
      </c>
      <c r="M255" s="23"/>
      <c r="N255" s="23">
        <v>4576</v>
      </c>
      <c r="O255" s="23">
        <v>126709</v>
      </c>
      <c r="P255" s="23"/>
      <c r="Q255" s="23">
        <v>3714</v>
      </c>
      <c r="R255" s="23">
        <v>9737</v>
      </c>
      <c r="S255" s="23"/>
      <c r="T255" s="23"/>
      <c r="U255" s="23"/>
      <c r="V255" s="23">
        <f t="shared" si="15"/>
        <v>4169090</v>
      </c>
      <c r="W255" s="23"/>
      <c r="X255" s="23">
        <v>5309</v>
      </c>
      <c r="Y255" s="23">
        <v>23391</v>
      </c>
      <c r="Z255" s="23">
        <f t="shared" si="16"/>
        <v>28700</v>
      </c>
      <c r="AA255" s="23"/>
      <c r="AB255" s="23">
        <v>25834</v>
      </c>
      <c r="AC255" s="23"/>
      <c r="AD255" s="23">
        <v>31601</v>
      </c>
      <c r="AE255" s="23"/>
      <c r="AF255" s="23"/>
      <c r="AG255" s="23"/>
      <c r="AH255" s="23">
        <f t="shared" si="17"/>
        <v>57435</v>
      </c>
      <c r="AI255" s="23">
        <v>30906</v>
      </c>
      <c r="AJ255" s="23">
        <v>1200771</v>
      </c>
      <c r="AK255" s="23">
        <v>801</v>
      </c>
      <c r="AL255" s="23">
        <v>957</v>
      </c>
      <c r="AM255" s="23"/>
      <c r="AN255" s="23"/>
      <c r="AO255" s="23"/>
      <c r="AP255" s="23">
        <v>920220</v>
      </c>
      <c r="AQ255" s="23"/>
      <c r="AR255" s="23">
        <f t="shared" si="18"/>
        <v>2153655</v>
      </c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>
        <f t="shared" si="19"/>
        <v>0</v>
      </c>
      <c r="BF255" s="23">
        <v>6408880</v>
      </c>
    </row>
    <row r="256" spans="1:58" ht="18.75">
      <c r="A256" s="14" t="s">
        <v>573</v>
      </c>
      <c r="B256" s="14">
        <v>4</v>
      </c>
      <c r="C256" s="22" t="s">
        <v>574</v>
      </c>
      <c r="D256" s="23">
        <v>519</v>
      </c>
      <c r="E256" s="23">
        <v>428</v>
      </c>
      <c r="F256" s="23">
        <v>273</v>
      </c>
      <c r="G256" s="23">
        <v>3156</v>
      </c>
      <c r="H256" s="23">
        <v>531</v>
      </c>
      <c r="I256" s="23">
        <v>22265</v>
      </c>
      <c r="J256" s="23"/>
      <c r="K256" s="23">
        <v>24118</v>
      </c>
      <c r="L256" s="23">
        <v>134319</v>
      </c>
      <c r="M256" s="23">
        <v>1564</v>
      </c>
      <c r="N256" s="23"/>
      <c r="O256" s="23">
        <v>5301</v>
      </c>
      <c r="P256" s="23"/>
      <c r="Q256" s="23"/>
      <c r="R256" s="23">
        <v>3647</v>
      </c>
      <c r="S256" s="23"/>
      <c r="T256" s="23"/>
      <c r="U256" s="23"/>
      <c r="V256" s="23">
        <f t="shared" si="15"/>
        <v>196121</v>
      </c>
      <c r="W256" s="23"/>
      <c r="X256" s="23"/>
      <c r="Y256" s="23">
        <v>12336</v>
      </c>
      <c r="Z256" s="23">
        <f t="shared" si="16"/>
        <v>12336</v>
      </c>
      <c r="AA256" s="23"/>
      <c r="AB256" s="23"/>
      <c r="AC256" s="23"/>
      <c r="AD256" s="23">
        <v>21387</v>
      </c>
      <c r="AE256" s="23"/>
      <c r="AF256" s="23"/>
      <c r="AG256" s="23"/>
      <c r="AH256" s="23">
        <f t="shared" si="17"/>
        <v>21387</v>
      </c>
      <c r="AI256" s="23">
        <v>11968</v>
      </c>
      <c r="AJ256" s="23">
        <v>5656</v>
      </c>
      <c r="AK256" s="23"/>
      <c r="AL256" s="23"/>
      <c r="AM256" s="23"/>
      <c r="AN256" s="23"/>
      <c r="AO256" s="23"/>
      <c r="AP256" s="23">
        <v>96665</v>
      </c>
      <c r="AQ256" s="23">
        <v>212</v>
      </c>
      <c r="AR256" s="23">
        <f t="shared" si="18"/>
        <v>114501</v>
      </c>
      <c r="AS256" s="23"/>
      <c r="AT256" s="23"/>
      <c r="AU256" s="23"/>
      <c r="AV256" s="23"/>
      <c r="AW256" s="23"/>
      <c r="AX256" s="23"/>
      <c r="AY256" s="23">
        <v>11807</v>
      </c>
      <c r="AZ256" s="23"/>
      <c r="BA256" s="23"/>
      <c r="BB256" s="23"/>
      <c r="BC256" s="23"/>
      <c r="BD256" s="23"/>
      <c r="BE256" s="23">
        <f t="shared" si="19"/>
        <v>11807</v>
      </c>
      <c r="BF256" s="23">
        <v>356152</v>
      </c>
    </row>
    <row r="257" spans="1:58" ht="18.75">
      <c r="A257" s="14" t="s">
        <v>575</v>
      </c>
      <c r="B257" s="14">
        <v>4</v>
      </c>
      <c r="C257" s="22" t="s">
        <v>576</v>
      </c>
      <c r="D257" s="23">
        <v>1230</v>
      </c>
      <c r="E257" s="23"/>
      <c r="F257" s="23">
        <v>3061</v>
      </c>
      <c r="G257" s="23"/>
      <c r="H257" s="23"/>
      <c r="I257" s="23"/>
      <c r="J257" s="23"/>
      <c r="K257" s="23"/>
      <c r="L257" s="23">
        <v>1661</v>
      </c>
      <c r="M257" s="23"/>
      <c r="N257" s="23"/>
      <c r="O257" s="23"/>
      <c r="P257" s="23"/>
      <c r="Q257" s="23"/>
      <c r="R257" s="23"/>
      <c r="S257" s="23"/>
      <c r="T257" s="23"/>
      <c r="U257" s="23"/>
      <c r="V257" s="23">
        <f t="shared" si="15"/>
        <v>5952</v>
      </c>
      <c r="W257" s="23"/>
      <c r="X257" s="23"/>
      <c r="Y257" s="23"/>
      <c r="Z257" s="23">
        <f t="shared" si="16"/>
        <v>0</v>
      </c>
      <c r="AA257" s="23"/>
      <c r="AB257" s="23"/>
      <c r="AC257" s="23"/>
      <c r="AD257" s="23"/>
      <c r="AE257" s="23"/>
      <c r="AF257" s="23"/>
      <c r="AG257" s="23"/>
      <c r="AH257" s="23">
        <f t="shared" si="17"/>
        <v>0</v>
      </c>
      <c r="AI257" s="23"/>
      <c r="AJ257" s="23"/>
      <c r="AK257" s="23"/>
      <c r="AL257" s="23"/>
      <c r="AM257" s="23"/>
      <c r="AN257" s="23"/>
      <c r="AO257" s="23"/>
      <c r="AP257" s="23">
        <v>380</v>
      </c>
      <c r="AQ257" s="23"/>
      <c r="AR257" s="23">
        <f t="shared" si="18"/>
        <v>380</v>
      </c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>
        <f t="shared" si="19"/>
        <v>0</v>
      </c>
      <c r="BF257" s="23">
        <v>6332</v>
      </c>
    </row>
    <row r="258" spans="1:58" ht="18.75">
      <c r="A258" s="14" t="s">
        <v>577</v>
      </c>
      <c r="B258" s="14">
        <v>3</v>
      </c>
      <c r="C258" s="22" t="s">
        <v>578</v>
      </c>
      <c r="D258" s="23">
        <v>518703</v>
      </c>
      <c r="E258" s="23">
        <v>53147</v>
      </c>
      <c r="F258" s="23">
        <v>751311</v>
      </c>
      <c r="G258" s="23"/>
      <c r="H258" s="23">
        <v>111849</v>
      </c>
      <c r="I258" s="23">
        <v>66368</v>
      </c>
      <c r="J258" s="23">
        <v>1723</v>
      </c>
      <c r="K258" s="23">
        <v>37894</v>
      </c>
      <c r="L258" s="23">
        <v>1638291</v>
      </c>
      <c r="M258" s="23"/>
      <c r="N258" s="23">
        <v>2970</v>
      </c>
      <c r="O258" s="23">
        <v>214750</v>
      </c>
      <c r="P258" s="23"/>
      <c r="Q258" s="23">
        <v>90627</v>
      </c>
      <c r="R258" s="23">
        <v>9685</v>
      </c>
      <c r="S258" s="23"/>
      <c r="T258" s="23">
        <v>2060</v>
      </c>
      <c r="U258" s="23">
        <v>70355</v>
      </c>
      <c r="V258" s="23">
        <f t="shared" si="15"/>
        <v>3569733</v>
      </c>
      <c r="W258" s="23">
        <v>617</v>
      </c>
      <c r="X258" s="23">
        <v>864</v>
      </c>
      <c r="Y258" s="23">
        <v>164553</v>
      </c>
      <c r="Z258" s="23">
        <f t="shared" si="16"/>
        <v>166034</v>
      </c>
      <c r="AA258" s="23"/>
      <c r="AB258" s="23"/>
      <c r="AC258" s="23"/>
      <c r="AD258" s="23">
        <v>3235</v>
      </c>
      <c r="AE258" s="23"/>
      <c r="AF258" s="23"/>
      <c r="AG258" s="23"/>
      <c r="AH258" s="23">
        <f t="shared" si="17"/>
        <v>3235</v>
      </c>
      <c r="AI258" s="23">
        <v>10221</v>
      </c>
      <c r="AJ258" s="23"/>
      <c r="AK258" s="23"/>
      <c r="AL258" s="23">
        <v>434</v>
      </c>
      <c r="AM258" s="23"/>
      <c r="AN258" s="23"/>
      <c r="AO258" s="23"/>
      <c r="AP258" s="23">
        <v>80173</v>
      </c>
      <c r="AQ258" s="23">
        <v>11113</v>
      </c>
      <c r="AR258" s="23">
        <f t="shared" si="18"/>
        <v>101941</v>
      </c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>
        <f t="shared" si="19"/>
        <v>0</v>
      </c>
      <c r="BF258" s="23">
        <v>3840943</v>
      </c>
    </row>
    <row r="259" spans="1:58" ht="18.75">
      <c r="A259" s="14" t="s">
        <v>579</v>
      </c>
      <c r="B259" s="14">
        <v>4</v>
      </c>
      <c r="C259" s="22" t="s">
        <v>580</v>
      </c>
      <c r="D259" s="23">
        <v>406665</v>
      </c>
      <c r="E259" s="23">
        <v>46101</v>
      </c>
      <c r="F259" s="23">
        <v>697652</v>
      </c>
      <c r="G259" s="23"/>
      <c r="H259" s="23">
        <v>68625</v>
      </c>
      <c r="I259" s="23">
        <v>65955</v>
      </c>
      <c r="J259" s="23"/>
      <c r="K259" s="23">
        <v>30124</v>
      </c>
      <c r="L259" s="23">
        <v>548217</v>
      </c>
      <c r="M259" s="23"/>
      <c r="N259" s="23">
        <v>617</v>
      </c>
      <c r="O259" s="23">
        <v>166806</v>
      </c>
      <c r="P259" s="23"/>
      <c r="Q259" s="23">
        <v>85876</v>
      </c>
      <c r="R259" s="23"/>
      <c r="S259" s="23"/>
      <c r="T259" s="23"/>
      <c r="U259" s="23"/>
      <c r="V259" s="23">
        <f t="shared" si="15"/>
        <v>2116638</v>
      </c>
      <c r="W259" s="23"/>
      <c r="X259" s="23"/>
      <c r="Y259" s="23">
        <v>90768</v>
      </c>
      <c r="Z259" s="23">
        <f t="shared" si="16"/>
        <v>90768</v>
      </c>
      <c r="AA259" s="23"/>
      <c r="AB259" s="23"/>
      <c r="AC259" s="23"/>
      <c r="AD259" s="23">
        <v>1216</v>
      </c>
      <c r="AE259" s="23"/>
      <c r="AF259" s="23"/>
      <c r="AG259" s="23"/>
      <c r="AH259" s="23">
        <f t="shared" si="17"/>
        <v>1216</v>
      </c>
      <c r="AI259" s="23">
        <v>2833</v>
      </c>
      <c r="AJ259" s="23"/>
      <c r="AK259" s="23"/>
      <c r="AL259" s="23"/>
      <c r="AM259" s="23"/>
      <c r="AN259" s="23"/>
      <c r="AO259" s="23"/>
      <c r="AP259" s="23">
        <v>2513</v>
      </c>
      <c r="AQ259" s="23">
        <v>6989</v>
      </c>
      <c r="AR259" s="23">
        <f t="shared" si="18"/>
        <v>12335</v>
      </c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>
        <f t="shared" si="19"/>
        <v>0</v>
      </c>
      <c r="BF259" s="23">
        <v>2220957</v>
      </c>
    </row>
    <row r="260" spans="1:58" ht="18.75">
      <c r="A260" s="14" t="s">
        <v>581</v>
      </c>
      <c r="B260" s="14">
        <v>3</v>
      </c>
      <c r="C260" s="22" t="s">
        <v>582</v>
      </c>
      <c r="D260" s="23">
        <v>193686</v>
      </c>
      <c r="E260" s="23"/>
      <c r="F260" s="23">
        <v>35106</v>
      </c>
      <c r="G260" s="23"/>
      <c r="H260" s="23">
        <v>10428</v>
      </c>
      <c r="I260" s="23">
        <v>4473</v>
      </c>
      <c r="J260" s="23"/>
      <c r="K260" s="23">
        <v>19843</v>
      </c>
      <c r="L260" s="23">
        <v>1123993</v>
      </c>
      <c r="M260" s="23"/>
      <c r="N260" s="23">
        <v>27819</v>
      </c>
      <c r="O260" s="23">
        <v>364432</v>
      </c>
      <c r="P260" s="23"/>
      <c r="Q260" s="23">
        <v>27518</v>
      </c>
      <c r="R260" s="23">
        <v>122069</v>
      </c>
      <c r="S260" s="23"/>
      <c r="T260" s="23"/>
      <c r="U260" s="23">
        <v>1403</v>
      </c>
      <c r="V260" s="23">
        <f t="shared" si="15"/>
        <v>1930770</v>
      </c>
      <c r="W260" s="23"/>
      <c r="X260" s="23">
        <v>34693</v>
      </c>
      <c r="Y260" s="23">
        <v>13354</v>
      </c>
      <c r="Z260" s="23">
        <f t="shared" si="16"/>
        <v>48047</v>
      </c>
      <c r="AA260" s="23"/>
      <c r="AB260" s="23">
        <v>1077</v>
      </c>
      <c r="AC260" s="23"/>
      <c r="AD260" s="23"/>
      <c r="AE260" s="23"/>
      <c r="AF260" s="23"/>
      <c r="AG260" s="23"/>
      <c r="AH260" s="23">
        <f t="shared" si="17"/>
        <v>1077</v>
      </c>
      <c r="AI260" s="23">
        <v>12111</v>
      </c>
      <c r="AJ260" s="23">
        <v>7145</v>
      </c>
      <c r="AK260" s="23">
        <v>10348</v>
      </c>
      <c r="AL260" s="23">
        <v>2585</v>
      </c>
      <c r="AM260" s="23">
        <v>2539</v>
      </c>
      <c r="AN260" s="23"/>
      <c r="AO260" s="23"/>
      <c r="AP260" s="23">
        <v>38434</v>
      </c>
      <c r="AQ260" s="23">
        <v>9553</v>
      </c>
      <c r="AR260" s="23">
        <f t="shared" si="18"/>
        <v>82715</v>
      </c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>
        <f t="shared" si="19"/>
        <v>0</v>
      </c>
      <c r="BF260" s="23">
        <v>2062609</v>
      </c>
    </row>
    <row r="261" spans="1:58" ht="18.75">
      <c r="A261" s="14" t="s">
        <v>583</v>
      </c>
      <c r="B261" s="14">
        <v>3</v>
      </c>
      <c r="C261" s="22" t="s">
        <v>584</v>
      </c>
      <c r="D261" s="23">
        <v>15004</v>
      </c>
      <c r="E261" s="23">
        <v>23826</v>
      </c>
      <c r="F261" s="23">
        <v>1208589</v>
      </c>
      <c r="G261" s="23"/>
      <c r="H261" s="23">
        <v>35701</v>
      </c>
      <c r="I261" s="23">
        <v>186485</v>
      </c>
      <c r="J261" s="23">
        <v>1575</v>
      </c>
      <c r="K261" s="23">
        <v>305298</v>
      </c>
      <c r="L261" s="23">
        <v>3504585</v>
      </c>
      <c r="M261" s="23">
        <v>2369</v>
      </c>
      <c r="N261" s="23">
        <v>2026</v>
      </c>
      <c r="O261" s="23">
        <v>180728</v>
      </c>
      <c r="P261" s="23"/>
      <c r="Q261" s="23">
        <v>6221</v>
      </c>
      <c r="R261" s="23">
        <v>201653</v>
      </c>
      <c r="S261" s="23"/>
      <c r="T261" s="23"/>
      <c r="U261" s="23"/>
      <c r="V261" s="23">
        <f t="shared" si="15"/>
        <v>5674060</v>
      </c>
      <c r="W261" s="23"/>
      <c r="X261" s="23">
        <v>2225</v>
      </c>
      <c r="Y261" s="23">
        <v>553938</v>
      </c>
      <c r="Z261" s="23">
        <f t="shared" si="16"/>
        <v>556163</v>
      </c>
      <c r="AA261" s="23"/>
      <c r="AB261" s="23"/>
      <c r="AC261" s="23"/>
      <c r="AD261" s="23"/>
      <c r="AE261" s="23"/>
      <c r="AF261" s="23"/>
      <c r="AG261" s="23"/>
      <c r="AH261" s="23">
        <f t="shared" si="17"/>
        <v>0</v>
      </c>
      <c r="AI261" s="23">
        <v>29776</v>
      </c>
      <c r="AJ261" s="23">
        <v>2002</v>
      </c>
      <c r="AK261" s="23">
        <v>2164</v>
      </c>
      <c r="AL261" s="23"/>
      <c r="AM261" s="23"/>
      <c r="AN261" s="23"/>
      <c r="AO261" s="23"/>
      <c r="AP261" s="23">
        <v>210727</v>
      </c>
      <c r="AQ261" s="23"/>
      <c r="AR261" s="23">
        <f t="shared" si="18"/>
        <v>244669</v>
      </c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>
        <f t="shared" si="19"/>
        <v>0</v>
      </c>
      <c r="BF261" s="23">
        <v>6474892</v>
      </c>
    </row>
    <row r="262" spans="1:58" ht="18.75">
      <c r="A262" s="14" t="s">
        <v>585</v>
      </c>
      <c r="B262" s="14">
        <v>3</v>
      </c>
      <c r="C262" s="22" t="s">
        <v>586</v>
      </c>
      <c r="D262" s="23">
        <v>7579</v>
      </c>
      <c r="E262" s="23">
        <v>61626</v>
      </c>
      <c r="F262" s="23">
        <v>85234</v>
      </c>
      <c r="G262" s="23"/>
      <c r="H262" s="23">
        <v>646366</v>
      </c>
      <c r="I262" s="23">
        <v>10697</v>
      </c>
      <c r="J262" s="23"/>
      <c r="K262" s="23">
        <v>10378</v>
      </c>
      <c r="L262" s="23">
        <v>564378</v>
      </c>
      <c r="M262" s="23"/>
      <c r="N262" s="23"/>
      <c r="O262" s="23"/>
      <c r="P262" s="23">
        <v>535</v>
      </c>
      <c r="Q262" s="23">
        <v>2865</v>
      </c>
      <c r="R262" s="23">
        <v>3214</v>
      </c>
      <c r="S262" s="23"/>
      <c r="T262" s="23"/>
      <c r="U262" s="23"/>
      <c r="V262" s="23">
        <f t="shared" si="15"/>
        <v>1392872</v>
      </c>
      <c r="W262" s="23"/>
      <c r="X262" s="23"/>
      <c r="Y262" s="23">
        <v>287061</v>
      </c>
      <c r="Z262" s="23">
        <f t="shared" si="16"/>
        <v>287061</v>
      </c>
      <c r="AA262" s="23"/>
      <c r="AB262" s="23"/>
      <c r="AC262" s="23"/>
      <c r="AD262" s="23"/>
      <c r="AE262" s="23"/>
      <c r="AF262" s="23"/>
      <c r="AG262" s="23"/>
      <c r="AH262" s="23">
        <f t="shared" si="17"/>
        <v>0</v>
      </c>
      <c r="AI262" s="23"/>
      <c r="AJ262" s="23">
        <v>593</v>
      </c>
      <c r="AK262" s="23"/>
      <c r="AL262" s="23"/>
      <c r="AM262" s="23"/>
      <c r="AN262" s="23"/>
      <c r="AO262" s="23"/>
      <c r="AP262" s="23"/>
      <c r="AQ262" s="23"/>
      <c r="AR262" s="23">
        <f t="shared" si="18"/>
        <v>593</v>
      </c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>
        <f t="shared" si="19"/>
        <v>0</v>
      </c>
      <c r="BF262" s="23">
        <v>1680526</v>
      </c>
    </row>
    <row r="263" spans="1:58" ht="18.75">
      <c r="A263" s="14" t="s">
        <v>587</v>
      </c>
      <c r="B263" s="14">
        <v>4</v>
      </c>
      <c r="C263" s="22" t="s">
        <v>588</v>
      </c>
      <c r="D263" s="23"/>
      <c r="E263" s="23"/>
      <c r="F263" s="23">
        <v>5070</v>
      </c>
      <c r="G263" s="23"/>
      <c r="H263" s="23">
        <v>43266</v>
      </c>
      <c r="I263" s="23"/>
      <c r="J263" s="23"/>
      <c r="K263" s="23">
        <v>2943</v>
      </c>
      <c r="L263" s="23">
        <v>8317</v>
      </c>
      <c r="M263" s="23"/>
      <c r="N263" s="23"/>
      <c r="O263" s="23"/>
      <c r="P263" s="23"/>
      <c r="Q263" s="23"/>
      <c r="R263" s="23"/>
      <c r="S263" s="23"/>
      <c r="T263" s="23"/>
      <c r="U263" s="23"/>
      <c r="V263" s="23">
        <f t="shared" si="15"/>
        <v>59596</v>
      </c>
      <c r="W263" s="23"/>
      <c r="X263" s="23"/>
      <c r="Y263" s="23"/>
      <c r="Z263" s="23">
        <f t="shared" si="16"/>
        <v>0</v>
      </c>
      <c r="AA263" s="23"/>
      <c r="AB263" s="23"/>
      <c r="AC263" s="23"/>
      <c r="AD263" s="23"/>
      <c r="AE263" s="23"/>
      <c r="AF263" s="23"/>
      <c r="AG263" s="23"/>
      <c r="AH263" s="23">
        <f t="shared" si="17"/>
        <v>0</v>
      </c>
      <c r="AI263" s="23"/>
      <c r="AJ263" s="23"/>
      <c r="AK263" s="23"/>
      <c r="AL263" s="23"/>
      <c r="AM263" s="23"/>
      <c r="AN263" s="23"/>
      <c r="AO263" s="23"/>
      <c r="AP263" s="23"/>
      <c r="AQ263" s="23"/>
      <c r="AR263" s="23">
        <f t="shared" si="18"/>
        <v>0</v>
      </c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>
        <f t="shared" si="19"/>
        <v>0</v>
      </c>
      <c r="BF263" s="23">
        <v>59596</v>
      </c>
    </row>
    <row r="264" spans="1:58" ht="18.75">
      <c r="A264" s="14" t="s">
        <v>589</v>
      </c>
      <c r="B264" s="14">
        <v>2</v>
      </c>
      <c r="C264" s="22" t="s">
        <v>590</v>
      </c>
      <c r="D264" s="23">
        <v>1743163</v>
      </c>
      <c r="E264" s="23">
        <v>182741</v>
      </c>
      <c r="F264" s="23">
        <v>5318557</v>
      </c>
      <c r="G264" s="23">
        <v>199593</v>
      </c>
      <c r="H264" s="23">
        <v>628968</v>
      </c>
      <c r="I264" s="23">
        <v>1399900</v>
      </c>
      <c r="J264" s="23">
        <v>1394</v>
      </c>
      <c r="K264" s="23">
        <v>6065865</v>
      </c>
      <c r="L264" s="23">
        <v>44472360</v>
      </c>
      <c r="M264" s="23">
        <v>286304</v>
      </c>
      <c r="N264" s="23">
        <v>1822673</v>
      </c>
      <c r="O264" s="23">
        <v>2766983</v>
      </c>
      <c r="P264" s="23">
        <v>32222</v>
      </c>
      <c r="Q264" s="23">
        <v>419321</v>
      </c>
      <c r="R264" s="23">
        <v>2741319</v>
      </c>
      <c r="S264" s="23">
        <v>2282</v>
      </c>
      <c r="T264" s="23"/>
      <c r="U264" s="23">
        <v>66630</v>
      </c>
      <c r="V264" s="23">
        <f t="shared" si="15"/>
        <v>68150275</v>
      </c>
      <c r="W264" s="23"/>
      <c r="X264" s="23">
        <v>51456</v>
      </c>
      <c r="Y264" s="23">
        <v>791061</v>
      </c>
      <c r="Z264" s="23">
        <f t="shared" si="16"/>
        <v>842517</v>
      </c>
      <c r="AA264" s="23"/>
      <c r="AB264" s="23">
        <v>75228</v>
      </c>
      <c r="AC264" s="23">
        <v>1643</v>
      </c>
      <c r="AD264" s="23">
        <v>438946</v>
      </c>
      <c r="AE264" s="23"/>
      <c r="AF264" s="23">
        <v>28608</v>
      </c>
      <c r="AG264" s="23"/>
      <c r="AH264" s="23">
        <f t="shared" si="17"/>
        <v>544425</v>
      </c>
      <c r="AI264" s="23">
        <v>955294</v>
      </c>
      <c r="AJ264" s="23">
        <v>2024193</v>
      </c>
      <c r="AK264" s="23">
        <v>6551257</v>
      </c>
      <c r="AL264" s="23">
        <v>29428</v>
      </c>
      <c r="AM264" s="23">
        <v>91820</v>
      </c>
      <c r="AN264" s="23">
        <v>59152</v>
      </c>
      <c r="AO264" s="23">
        <v>21515</v>
      </c>
      <c r="AP264" s="23">
        <v>3204495</v>
      </c>
      <c r="AQ264" s="23">
        <v>218624</v>
      </c>
      <c r="AR264" s="23">
        <f t="shared" si="18"/>
        <v>13155778</v>
      </c>
      <c r="AS264" s="23"/>
      <c r="AT264" s="23"/>
      <c r="AU264" s="23"/>
      <c r="AV264" s="23"/>
      <c r="AW264" s="23">
        <v>414</v>
      </c>
      <c r="AX264" s="23"/>
      <c r="AY264" s="23"/>
      <c r="AZ264" s="23">
        <v>5598</v>
      </c>
      <c r="BA264" s="23"/>
      <c r="BB264" s="23"/>
      <c r="BC264" s="23">
        <v>18942</v>
      </c>
      <c r="BD264" s="23"/>
      <c r="BE264" s="23">
        <f t="shared" si="19"/>
        <v>24954</v>
      </c>
      <c r="BF264" s="23">
        <v>82717949</v>
      </c>
    </row>
    <row r="265" spans="1:58" ht="18.75">
      <c r="A265" s="14" t="s">
        <v>591</v>
      </c>
      <c r="B265" s="14">
        <v>3</v>
      </c>
      <c r="C265" s="22" t="s">
        <v>592</v>
      </c>
      <c r="D265" s="23">
        <v>64458</v>
      </c>
      <c r="E265" s="23">
        <v>36884</v>
      </c>
      <c r="F265" s="23">
        <v>588946</v>
      </c>
      <c r="G265" s="23">
        <v>41511</v>
      </c>
      <c r="H265" s="23">
        <v>111123</v>
      </c>
      <c r="I265" s="23">
        <v>92531</v>
      </c>
      <c r="J265" s="23">
        <v>1394</v>
      </c>
      <c r="K265" s="23">
        <v>1790269</v>
      </c>
      <c r="L265" s="23">
        <v>987900</v>
      </c>
      <c r="M265" s="23">
        <v>391</v>
      </c>
      <c r="N265" s="23">
        <v>92142</v>
      </c>
      <c r="O265" s="23">
        <v>355456</v>
      </c>
      <c r="P265" s="23"/>
      <c r="Q265" s="23">
        <v>35940</v>
      </c>
      <c r="R265" s="23">
        <v>390324</v>
      </c>
      <c r="S265" s="23"/>
      <c r="T265" s="23"/>
      <c r="U265" s="23">
        <v>16765</v>
      </c>
      <c r="V265" s="23">
        <f aca="true" t="shared" si="20" ref="V265:V328">SUM(D265:U265)</f>
        <v>4606034</v>
      </c>
      <c r="W265" s="23"/>
      <c r="X265" s="23">
        <v>7709</v>
      </c>
      <c r="Y265" s="23">
        <v>69883</v>
      </c>
      <c r="Z265" s="23">
        <f aca="true" t="shared" si="21" ref="Z265:Z328">SUM(W265:Y265)</f>
        <v>77592</v>
      </c>
      <c r="AA265" s="23"/>
      <c r="AB265" s="23">
        <v>10727</v>
      </c>
      <c r="AC265" s="23"/>
      <c r="AD265" s="23">
        <v>6310</v>
      </c>
      <c r="AE265" s="23"/>
      <c r="AF265" s="23"/>
      <c r="AG265" s="23"/>
      <c r="AH265" s="23">
        <f aca="true" t="shared" si="22" ref="AH265:AH328">SUM(AA265:AG265)</f>
        <v>17037</v>
      </c>
      <c r="AI265" s="23">
        <v>6884</v>
      </c>
      <c r="AJ265" s="23">
        <v>697608</v>
      </c>
      <c r="AK265" s="23">
        <v>6426</v>
      </c>
      <c r="AL265" s="23">
        <v>10427</v>
      </c>
      <c r="AM265" s="23">
        <v>87342</v>
      </c>
      <c r="AN265" s="23"/>
      <c r="AO265" s="23"/>
      <c r="AP265" s="23">
        <v>154036</v>
      </c>
      <c r="AQ265" s="23">
        <v>1065</v>
      </c>
      <c r="AR265" s="23">
        <f aca="true" t="shared" si="23" ref="AR265:AR328">SUM(AI265:AQ265)</f>
        <v>963788</v>
      </c>
      <c r="AS265" s="23"/>
      <c r="AT265" s="23"/>
      <c r="AU265" s="23"/>
      <c r="AV265" s="23"/>
      <c r="AW265" s="23"/>
      <c r="AX265" s="23"/>
      <c r="AY265" s="23"/>
      <c r="AZ265" s="23">
        <v>515</v>
      </c>
      <c r="BA265" s="23"/>
      <c r="BB265" s="23"/>
      <c r="BC265" s="23"/>
      <c r="BD265" s="23"/>
      <c r="BE265" s="23">
        <f aca="true" t="shared" si="24" ref="BE265:BE328">SUM(AS265:BD265)</f>
        <v>515</v>
      </c>
      <c r="BF265" s="23">
        <v>5664966</v>
      </c>
    </row>
    <row r="266" spans="1:58" ht="18.75">
      <c r="A266" s="14" t="s">
        <v>593</v>
      </c>
      <c r="B266" s="14">
        <v>4</v>
      </c>
      <c r="C266" s="22" t="s">
        <v>594</v>
      </c>
      <c r="D266" s="23">
        <v>37248</v>
      </c>
      <c r="E266" s="23">
        <v>32646</v>
      </c>
      <c r="F266" s="23">
        <v>359191</v>
      </c>
      <c r="G266" s="23">
        <v>41511</v>
      </c>
      <c r="H266" s="23">
        <v>27577</v>
      </c>
      <c r="I266" s="23">
        <v>7148</v>
      </c>
      <c r="J266" s="23"/>
      <c r="K266" s="23">
        <v>505254</v>
      </c>
      <c r="L266" s="23">
        <v>530748</v>
      </c>
      <c r="M266" s="23"/>
      <c r="N266" s="23">
        <v>1410</v>
      </c>
      <c r="O266" s="23">
        <v>220098</v>
      </c>
      <c r="P266" s="23"/>
      <c r="Q266" s="23">
        <v>26013</v>
      </c>
      <c r="R266" s="23">
        <v>161017</v>
      </c>
      <c r="S266" s="23"/>
      <c r="T266" s="23"/>
      <c r="U266" s="23">
        <v>15164</v>
      </c>
      <c r="V266" s="23">
        <f t="shared" si="20"/>
        <v>1965025</v>
      </c>
      <c r="W266" s="23"/>
      <c r="X266" s="23">
        <v>1147</v>
      </c>
      <c r="Y266" s="23">
        <v>31498</v>
      </c>
      <c r="Z266" s="23">
        <f t="shared" si="21"/>
        <v>32645</v>
      </c>
      <c r="AA266" s="23"/>
      <c r="AB266" s="23">
        <v>10727</v>
      </c>
      <c r="AC266" s="23"/>
      <c r="AD266" s="23"/>
      <c r="AE266" s="23"/>
      <c r="AF266" s="23"/>
      <c r="AG266" s="23"/>
      <c r="AH266" s="23">
        <f t="shared" si="22"/>
        <v>10727</v>
      </c>
      <c r="AI266" s="23">
        <v>4756</v>
      </c>
      <c r="AJ266" s="23">
        <v>697608</v>
      </c>
      <c r="AK266" s="23">
        <v>6194</v>
      </c>
      <c r="AL266" s="23"/>
      <c r="AM266" s="23"/>
      <c r="AN266" s="23"/>
      <c r="AO266" s="23"/>
      <c r="AP266" s="23">
        <v>115278</v>
      </c>
      <c r="AQ266" s="23">
        <v>836</v>
      </c>
      <c r="AR266" s="23">
        <f t="shared" si="23"/>
        <v>824672</v>
      </c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>
        <f t="shared" si="24"/>
        <v>0</v>
      </c>
      <c r="BF266" s="23">
        <v>2833069</v>
      </c>
    </row>
    <row r="267" spans="1:58" ht="18.75">
      <c r="A267" s="14" t="s">
        <v>595</v>
      </c>
      <c r="B267" s="14">
        <v>3</v>
      </c>
      <c r="C267" s="22" t="s">
        <v>596</v>
      </c>
      <c r="D267" s="23">
        <v>351092</v>
      </c>
      <c r="E267" s="23">
        <v>18764</v>
      </c>
      <c r="F267" s="23">
        <v>783328</v>
      </c>
      <c r="G267" s="23">
        <v>11748</v>
      </c>
      <c r="H267" s="23">
        <v>316138</v>
      </c>
      <c r="I267" s="23">
        <v>16620</v>
      </c>
      <c r="J267" s="23"/>
      <c r="K267" s="23">
        <v>731275</v>
      </c>
      <c r="L267" s="23">
        <v>2711635</v>
      </c>
      <c r="M267" s="23">
        <v>44991</v>
      </c>
      <c r="N267" s="23">
        <v>985464</v>
      </c>
      <c r="O267" s="23">
        <v>247474</v>
      </c>
      <c r="P267" s="23">
        <v>20353</v>
      </c>
      <c r="Q267" s="23">
        <v>8243</v>
      </c>
      <c r="R267" s="23">
        <v>1285293</v>
      </c>
      <c r="S267" s="23"/>
      <c r="T267" s="23"/>
      <c r="U267" s="23">
        <v>1010</v>
      </c>
      <c r="V267" s="23">
        <f t="shared" si="20"/>
        <v>7533428</v>
      </c>
      <c r="W267" s="23"/>
      <c r="X267" s="23">
        <v>21658</v>
      </c>
      <c r="Y267" s="23">
        <v>210183</v>
      </c>
      <c r="Z267" s="23">
        <f t="shared" si="21"/>
        <v>231841</v>
      </c>
      <c r="AA267" s="23"/>
      <c r="AB267" s="23"/>
      <c r="AC267" s="23"/>
      <c r="AD267" s="23">
        <v>34902</v>
      </c>
      <c r="AE267" s="23"/>
      <c r="AF267" s="23">
        <v>702</v>
      </c>
      <c r="AG267" s="23"/>
      <c r="AH267" s="23">
        <f t="shared" si="22"/>
        <v>35604</v>
      </c>
      <c r="AI267" s="23">
        <v>45784</v>
      </c>
      <c r="AJ267" s="23">
        <v>501726</v>
      </c>
      <c r="AK267" s="23">
        <v>127110</v>
      </c>
      <c r="AL267" s="23">
        <v>1068</v>
      </c>
      <c r="AM267" s="23">
        <v>4478</v>
      </c>
      <c r="AN267" s="23">
        <v>58399</v>
      </c>
      <c r="AO267" s="23">
        <v>6080</v>
      </c>
      <c r="AP267" s="23">
        <v>401025</v>
      </c>
      <c r="AQ267" s="23">
        <v>1807</v>
      </c>
      <c r="AR267" s="23">
        <f t="shared" si="23"/>
        <v>1147477</v>
      </c>
      <c r="AS267" s="23"/>
      <c r="AT267" s="23"/>
      <c r="AU267" s="23"/>
      <c r="AV267" s="23"/>
      <c r="AW267" s="23"/>
      <c r="AX267" s="23"/>
      <c r="AY267" s="23"/>
      <c r="AZ267" s="23">
        <v>650</v>
      </c>
      <c r="BA267" s="23"/>
      <c r="BB267" s="23"/>
      <c r="BC267" s="23"/>
      <c r="BD267" s="23"/>
      <c r="BE267" s="23">
        <f t="shared" si="24"/>
        <v>650</v>
      </c>
      <c r="BF267" s="23">
        <v>8949000</v>
      </c>
    </row>
    <row r="268" spans="1:58" ht="18.75">
      <c r="A268" s="14" t="s">
        <v>597</v>
      </c>
      <c r="B268" s="14">
        <v>4</v>
      </c>
      <c r="C268" s="22" t="s">
        <v>598</v>
      </c>
      <c r="D268" s="23">
        <v>5341</v>
      </c>
      <c r="E268" s="23">
        <v>546</v>
      </c>
      <c r="F268" s="23">
        <v>545306</v>
      </c>
      <c r="G268" s="23"/>
      <c r="H268" s="23">
        <v>45608</v>
      </c>
      <c r="I268" s="23">
        <v>2216</v>
      </c>
      <c r="J268" s="23"/>
      <c r="K268" s="23">
        <v>464496</v>
      </c>
      <c r="L268" s="23">
        <v>1276294</v>
      </c>
      <c r="M268" s="23">
        <v>24645</v>
      </c>
      <c r="N268" s="23">
        <v>91388</v>
      </c>
      <c r="O268" s="23">
        <v>149913</v>
      </c>
      <c r="P268" s="23">
        <v>3199</v>
      </c>
      <c r="Q268" s="23">
        <v>5496</v>
      </c>
      <c r="R268" s="23">
        <v>88928</v>
      </c>
      <c r="S268" s="23"/>
      <c r="T268" s="23"/>
      <c r="U268" s="23"/>
      <c r="V268" s="23">
        <f t="shared" si="20"/>
        <v>2703376</v>
      </c>
      <c r="W268" s="23"/>
      <c r="X268" s="23">
        <v>944</v>
      </c>
      <c r="Y268" s="23">
        <v>170081</v>
      </c>
      <c r="Z268" s="23">
        <f t="shared" si="21"/>
        <v>171025</v>
      </c>
      <c r="AA268" s="23"/>
      <c r="AB268" s="23"/>
      <c r="AC268" s="23"/>
      <c r="AD268" s="23">
        <v>32487</v>
      </c>
      <c r="AE268" s="23"/>
      <c r="AF268" s="23"/>
      <c r="AG268" s="23"/>
      <c r="AH268" s="23">
        <f t="shared" si="22"/>
        <v>32487</v>
      </c>
      <c r="AI268" s="23">
        <v>28002</v>
      </c>
      <c r="AJ268" s="23">
        <v>233933</v>
      </c>
      <c r="AK268" s="23">
        <v>79776</v>
      </c>
      <c r="AL268" s="23">
        <v>837</v>
      </c>
      <c r="AM268" s="23">
        <v>3470</v>
      </c>
      <c r="AN268" s="23">
        <v>55445</v>
      </c>
      <c r="AO268" s="23"/>
      <c r="AP268" s="23">
        <v>299229</v>
      </c>
      <c r="AQ268" s="23">
        <v>1807</v>
      </c>
      <c r="AR268" s="23">
        <f t="shared" si="23"/>
        <v>702499</v>
      </c>
      <c r="AS268" s="23"/>
      <c r="AT268" s="23"/>
      <c r="AU268" s="23"/>
      <c r="AV268" s="23"/>
      <c r="AW268" s="23"/>
      <c r="AX268" s="23"/>
      <c r="AY268" s="23"/>
      <c r="AZ268" s="23">
        <v>650</v>
      </c>
      <c r="BA268" s="23"/>
      <c r="BB268" s="23"/>
      <c r="BC268" s="23"/>
      <c r="BD268" s="23"/>
      <c r="BE268" s="23">
        <f t="shared" si="24"/>
        <v>650</v>
      </c>
      <c r="BF268" s="23">
        <v>3610037</v>
      </c>
    </row>
    <row r="269" spans="1:58" ht="18.75">
      <c r="A269" s="14" t="s">
        <v>599</v>
      </c>
      <c r="B269" s="14">
        <v>3</v>
      </c>
      <c r="C269" s="22" t="s">
        <v>600</v>
      </c>
      <c r="D269" s="23">
        <v>3748</v>
      </c>
      <c r="E269" s="23">
        <v>2020</v>
      </c>
      <c r="F269" s="23">
        <v>115909</v>
      </c>
      <c r="G269" s="23">
        <v>620</v>
      </c>
      <c r="H269" s="23">
        <v>43215</v>
      </c>
      <c r="I269" s="23">
        <v>1122</v>
      </c>
      <c r="J269" s="23"/>
      <c r="K269" s="23">
        <v>55092</v>
      </c>
      <c r="L269" s="23">
        <v>177060</v>
      </c>
      <c r="M269" s="23">
        <v>200623</v>
      </c>
      <c r="N269" s="23">
        <v>10714</v>
      </c>
      <c r="O269" s="23">
        <v>38514</v>
      </c>
      <c r="P269" s="23"/>
      <c r="Q269" s="23"/>
      <c r="R269" s="23">
        <v>13090</v>
      </c>
      <c r="S269" s="23">
        <v>1433</v>
      </c>
      <c r="T269" s="23"/>
      <c r="U269" s="23">
        <v>603</v>
      </c>
      <c r="V269" s="23">
        <f t="shared" si="20"/>
        <v>663763</v>
      </c>
      <c r="W269" s="23"/>
      <c r="X269" s="23">
        <v>459</v>
      </c>
      <c r="Y269" s="23">
        <v>75153</v>
      </c>
      <c r="Z269" s="23">
        <f t="shared" si="21"/>
        <v>75612</v>
      </c>
      <c r="AA269" s="23"/>
      <c r="AB269" s="23"/>
      <c r="AC269" s="23"/>
      <c r="AD269" s="23">
        <v>25479</v>
      </c>
      <c r="AE269" s="23"/>
      <c r="AF269" s="23">
        <v>4306</v>
      </c>
      <c r="AG269" s="23"/>
      <c r="AH269" s="23">
        <f t="shared" si="22"/>
        <v>29785</v>
      </c>
      <c r="AI269" s="23">
        <v>218495</v>
      </c>
      <c r="AJ269" s="23">
        <v>11264</v>
      </c>
      <c r="AK269" s="23">
        <v>5401</v>
      </c>
      <c r="AL269" s="23">
        <v>1744</v>
      </c>
      <c r="AM269" s="23"/>
      <c r="AN269" s="23"/>
      <c r="AO269" s="23"/>
      <c r="AP269" s="23">
        <v>7646</v>
      </c>
      <c r="AQ269" s="23">
        <v>147154</v>
      </c>
      <c r="AR269" s="23">
        <f t="shared" si="23"/>
        <v>391704</v>
      </c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>
        <f t="shared" si="24"/>
        <v>0</v>
      </c>
      <c r="BF269" s="23">
        <v>1160864</v>
      </c>
    </row>
    <row r="270" spans="1:58" ht="18.75">
      <c r="A270" s="14" t="s">
        <v>601</v>
      </c>
      <c r="B270" s="14">
        <v>3</v>
      </c>
      <c r="C270" s="22" t="s">
        <v>602</v>
      </c>
      <c r="D270" s="23">
        <v>25080</v>
      </c>
      <c r="E270" s="23">
        <v>3648</v>
      </c>
      <c r="F270" s="23">
        <v>638370</v>
      </c>
      <c r="G270" s="23">
        <v>3100</v>
      </c>
      <c r="H270" s="23">
        <v>6580</v>
      </c>
      <c r="I270" s="23">
        <v>11520</v>
      </c>
      <c r="J270" s="23"/>
      <c r="K270" s="23">
        <v>48507</v>
      </c>
      <c r="L270" s="23">
        <v>419978</v>
      </c>
      <c r="M270" s="23">
        <v>7367</v>
      </c>
      <c r="N270" s="23">
        <v>11586</v>
      </c>
      <c r="O270" s="23">
        <v>25116</v>
      </c>
      <c r="P270" s="23"/>
      <c r="Q270" s="23">
        <v>610</v>
      </c>
      <c r="R270" s="23">
        <v>19131</v>
      </c>
      <c r="S270" s="23"/>
      <c r="T270" s="23"/>
      <c r="U270" s="23"/>
      <c r="V270" s="23">
        <f t="shared" si="20"/>
        <v>1220593</v>
      </c>
      <c r="W270" s="23"/>
      <c r="X270" s="23">
        <v>2932</v>
      </c>
      <c r="Y270" s="23">
        <v>3622</v>
      </c>
      <c r="Z270" s="23">
        <f t="shared" si="21"/>
        <v>6554</v>
      </c>
      <c r="AA270" s="23"/>
      <c r="AB270" s="23"/>
      <c r="AC270" s="23"/>
      <c r="AD270" s="23">
        <v>61619</v>
      </c>
      <c r="AE270" s="23"/>
      <c r="AF270" s="23"/>
      <c r="AG270" s="23"/>
      <c r="AH270" s="23">
        <f t="shared" si="22"/>
        <v>61619</v>
      </c>
      <c r="AI270" s="23">
        <v>8227</v>
      </c>
      <c r="AJ270" s="23">
        <v>10841</v>
      </c>
      <c r="AK270" s="23">
        <v>6073595</v>
      </c>
      <c r="AL270" s="23">
        <v>211</v>
      </c>
      <c r="AM270" s="23"/>
      <c r="AN270" s="23">
        <v>753</v>
      </c>
      <c r="AO270" s="23"/>
      <c r="AP270" s="23">
        <v>54536</v>
      </c>
      <c r="AQ270" s="23">
        <v>5879</v>
      </c>
      <c r="AR270" s="23">
        <f t="shared" si="23"/>
        <v>6154042</v>
      </c>
      <c r="AS270" s="23"/>
      <c r="AT270" s="23"/>
      <c r="AU270" s="23"/>
      <c r="AV270" s="23"/>
      <c r="AW270" s="23"/>
      <c r="AX270" s="23"/>
      <c r="AY270" s="23"/>
      <c r="AZ270" s="23">
        <v>513</v>
      </c>
      <c r="BA270" s="23"/>
      <c r="BB270" s="23"/>
      <c r="BC270" s="23"/>
      <c r="BD270" s="23"/>
      <c r="BE270" s="23">
        <f t="shared" si="24"/>
        <v>513</v>
      </c>
      <c r="BF270" s="23">
        <v>7443321</v>
      </c>
    </row>
    <row r="271" spans="1:58" ht="18.75">
      <c r="A271" s="14" t="s">
        <v>603</v>
      </c>
      <c r="B271" s="14">
        <v>4</v>
      </c>
      <c r="C271" s="22" t="s">
        <v>604</v>
      </c>
      <c r="D271" s="23"/>
      <c r="E271" s="23">
        <v>413</v>
      </c>
      <c r="F271" s="23"/>
      <c r="G271" s="23"/>
      <c r="H271" s="23"/>
      <c r="I271" s="23"/>
      <c r="J271" s="23"/>
      <c r="K271" s="23"/>
      <c r="L271" s="23">
        <v>9413</v>
      </c>
      <c r="M271" s="23"/>
      <c r="N271" s="23">
        <v>1645</v>
      </c>
      <c r="O271" s="23"/>
      <c r="P271" s="23"/>
      <c r="Q271" s="23"/>
      <c r="R271" s="23"/>
      <c r="S271" s="23"/>
      <c r="T271" s="23"/>
      <c r="U271" s="23"/>
      <c r="V271" s="23">
        <f t="shared" si="20"/>
        <v>11471</v>
      </c>
      <c r="W271" s="23"/>
      <c r="X271" s="23"/>
      <c r="Y271" s="23"/>
      <c r="Z271" s="23">
        <f t="shared" si="21"/>
        <v>0</v>
      </c>
      <c r="AA271" s="23"/>
      <c r="AB271" s="23"/>
      <c r="AC271" s="23"/>
      <c r="AD271" s="23"/>
      <c r="AE271" s="23"/>
      <c r="AF271" s="23"/>
      <c r="AG271" s="23"/>
      <c r="AH271" s="23">
        <f t="shared" si="22"/>
        <v>0</v>
      </c>
      <c r="AI271" s="23"/>
      <c r="AJ271" s="23">
        <v>5764</v>
      </c>
      <c r="AK271" s="23"/>
      <c r="AL271" s="23"/>
      <c r="AM271" s="23"/>
      <c r="AN271" s="23"/>
      <c r="AO271" s="23"/>
      <c r="AP271" s="23">
        <v>8781</v>
      </c>
      <c r="AQ271" s="23"/>
      <c r="AR271" s="23">
        <f t="shared" si="23"/>
        <v>14545</v>
      </c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>
        <f t="shared" si="24"/>
        <v>0</v>
      </c>
      <c r="BF271" s="23">
        <v>26016</v>
      </c>
    </row>
    <row r="272" spans="1:58" ht="18.75">
      <c r="A272" s="14" t="s">
        <v>605</v>
      </c>
      <c r="B272" s="14">
        <v>4</v>
      </c>
      <c r="C272" s="22" t="s">
        <v>606</v>
      </c>
      <c r="D272" s="23">
        <v>10684</v>
      </c>
      <c r="E272" s="23">
        <v>514</v>
      </c>
      <c r="F272" s="23">
        <v>454383</v>
      </c>
      <c r="G272" s="23">
        <v>2863</v>
      </c>
      <c r="H272" s="23">
        <v>3064</v>
      </c>
      <c r="I272" s="23">
        <v>3222</v>
      </c>
      <c r="J272" s="23"/>
      <c r="K272" s="23">
        <v>38488</v>
      </c>
      <c r="L272" s="23">
        <v>67259</v>
      </c>
      <c r="M272" s="23">
        <v>7367</v>
      </c>
      <c r="N272" s="23"/>
      <c r="O272" s="23">
        <v>3080</v>
      </c>
      <c r="P272" s="23"/>
      <c r="Q272" s="23">
        <v>610</v>
      </c>
      <c r="R272" s="23"/>
      <c r="S272" s="23"/>
      <c r="T272" s="23"/>
      <c r="U272" s="23"/>
      <c r="V272" s="23">
        <f t="shared" si="20"/>
        <v>591534</v>
      </c>
      <c r="W272" s="23"/>
      <c r="X272" s="23"/>
      <c r="Y272" s="23"/>
      <c r="Z272" s="23">
        <f t="shared" si="21"/>
        <v>0</v>
      </c>
      <c r="AA272" s="23"/>
      <c r="AB272" s="23"/>
      <c r="AC272" s="23"/>
      <c r="AD272" s="23"/>
      <c r="AE272" s="23"/>
      <c r="AF272" s="23"/>
      <c r="AG272" s="23"/>
      <c r="AH272" s="23">
        <f t="shared" si="22"/>
        <v>0</v>
      </c>
      <c r="AI272" s="23">
        <v>426</v>
      </c>
      <c r="AJ272" s="23">
        <v>3352</v>
      </c>
      <c r="AK272" s="23">
        <v>6061289</v>
      </c>
      <c r="AL272" s="23"/>
      <c r="AM272" s="23"/>
      <c r="AN272" s="23"/>
      <c r="AO272" s="23"/>
      <c r="AP272" s="23"/>
      <c r="AQ272" s="23"/>
      <c r="AR272" s="23">
        <f t="shared" si="23"/>
        <v>6065067</v>
      </c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>
        <f t="shared" si="24"/>
        <v>0</v>
      </c>
      <c r="BF272" s="23">
        <v>6656601</v>
      </c>
    </row>
    <row r="273" spans="1:58" ht="18.75">
      <c r="A273" s="14" t="s">
        <v>607</v>
      </c>
      <c r="B273" s="14">
        <v>4</v>
      </c>
      <c r="C273" s="22" t="s">
        <v>608</v>
      </c>
      <c r="D273" s="23">
        <v>3606</v>
      </c>
      <c r="E273" s="23">
        <v>2721</v>
      </c>
      <c r="F273" s="23">
        <v>43759</v>
      </c>
      <c r="G273" s="23"/>
      <c r="H273" s="23"/>
      <c r="I273" s="23">
        <v>965</v>
      </c>
      <c r="J273" s="23"/>
      <c r="K273" s="23">
        <v>1479</v>
      </c>
      <c r="L273" s="23">
        <v>25600</v>
      </c>
      <c r="M273" s="23"/>
      <c r="N273" s="23">
        <v>8202</v>
      </c>
      <c r="O273" s="23">
        <v>3949</v>
      </c>
      <c r="P273" s="23"/>
      <c r="Q273" s="23"/>
      <c r="R273" s="23">
        <v>18011</v>
      </c>
      <c r="S273" s="23"/>
      <c r="T273" s="23"/>
      <c r="U273" s="23"/>
      <c r="V273" s="23">
        <f t="shared" si="20"/>
        <v>108292</v>
      </c>
      <c r="W273" s="23"/>
      <c r="X273" s="23"/>
      <c r="Y273" s="23"/>
      <c r="Z273" s="23">
        <f t="shared" si="21"/>
        <v>0</v>
      </c>
      <c r="AA273" s="23"/>
      <c r="AB273" s="23"/>
      <c r="AC273" s="23"/>
      <c r="AD273" s="23"/>
      <c r="AE273" s="23"/>
      <c r="AF273" s="23"/>
      <c r="AG273" s="23"/>
      <c r="AH273" s="23">
        <f t="shared" si="22"/>
        <v>0</v>
      </c>
      <c r="AI273" s="23">
        <v>6934</v>
      </c>
      <c r="AJ273" s="23"/>
      <c r="AK273" s="23"/>
      <c r="AL273" s="23">
        <v>211</v>
      </c>
      <c r="AM273" s="23"/>
      <c r="AN273" s="23"/>
      <c r="AO273" s="23"/>
      <c r="AP273" s="23"/>
      <c r="AQ273" s="23">
        <v>5429</v>
      </c>
      <c r="AR273" s="23">
        <f t="shared" si="23"/>
        <v>12574</v>
      </c>
      <c r="AS273" s="23"/>
      <c r="AT273" s="23"/>
      <c r="AU273" s="23"/>
      <c r="AV273" s="23"/>
      <c r="AW273" s="23"/>
      <c r="AX273" s="23"/>
      <c r="AY273" s="23"/>
      <c r="AZ273" s="23">
        <v>513</v>
      </c>
      <c r="BA273" s="23"/>
      <c r="BB273" s="23"/>
      <c r="BC273" s="23"/>
      <c r="BD273" s="23"/>
      <c r="BE273" s="23">
        <f t="shared" si="24"/>
        <v>513</v>
      </c>
      <c r="BF273" s="23">
        <v>121379</v>
      </c>
    </row>
    <row r="274" spans="1:58" ht="18.75">
      <c r="A274" s="14" t="s">
        <v>609</v>
      </c>
      <c r="B274" s="14">
        <v>4</v>
      </c>
      <c r="C274" s="22" t="s">
        <v>610</v>
      </c>
      <c r="D274" s="23">
        <v>2422</v>
      </c>
      <c r="E274" s="23"/>
      <c r="F274" s="23">
        <v>5617</v>
      </c>
      <c r="G274" s="23"/>
      <c r="H274" s="23"/>
      <c r="I274" s="23"/>
      <c r="J274" s="23"/>
      <c r="K274" s="23"/>
      <c r="L274" s="23">
        <v>2384</v>
      </c>
      <c r="M274" s="23"/>
      <c r="N274" s="23"/>
      <c r="O274" s="23">
        <v>217</v>
      </c>
      <c r="P274" s="23"/>
      <c r="Q274" s="23"/>
      <c r="R274" s="23">
        <v>347</v>
      </c>
      <c r="S274" s="23"/>
      <c r="T274" s="23"/>
      <c r="U274" s="23"/>
      <c r="V274" s="23">
        <f t="shared" si="20"/>
        <v>10987</v>
      </c>
      <c r="W274" s="23"/>
      <c r="X274" s="23"/>
      <c r="Y274" s="23"/>
      <c r="Z274" s="23">
        <f t="shared" si="21"/>
        <v>0</v>
      </c>
      <c r="AA274" s="23"/>
      <c r="AB274" s="23"/>
      <c r="AC274" s="23"/>
      <c r="AD274" s="23"/>
      <c r="AE274" s="23"/>
      <c r="AF274" s="23"/>
      <c r="AG274" s="23"/>
      <c r="AH274" s="23">
        <f t="shared" si="22"/>
        <v>0</v>
      </c>
      <c r="AI274" s="23"/>
      <c r="AJ274" s="23"/>
      <c r="AK274" s="23"/>
      <c r="AL274" s="23"/>
      <c r="AM274" s="23"/>
      <c r="AN274" s="23"/>
      <c r="AO274" s="23"/>
      <c r="AP274" s="23"/>
      <c r="AQ274" s="23"/>
      <c r="AR274" s="23">
        <f t="shared" si="23"/>
        <v>0</v>
      </c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>
        <f t="shared" si="24"/>
        <v>0</v>
      </c>
      <c r="BF274" s="23">
        <v>10987</v>
      </c>
    </row>
    <row r="275" spans="1:58" ht="18.75">
      <c r="A275" s="14" t="s">
        <v>611</v>
      </c>
      <c r="B275" s="14">
        <v>3</v>
      </c>
      <c r="C275" s="22" t="s">
        <v>612</v>
      </c>
      <c r="D275" s="23">
        <v>348903</v>
      </c>
      <c r="E275" s="23">
        <v>54904</v>
      </c>
      <c r="F275" s="23">
        <v>79781</v>
      </c>
      <c r="G275" s="23"/>
      <c r="H275" s="23">
        <v>1148</v>
      </c>
      <c r="I275" s="23">
        <v>231366</v>
      </c>
      <c r="J275" s="23"/>
      <c r="K275" s="23">
        <v>1729295</v>
      </c>
      <c r="L275" s="23">
        <v>7291363</v>
      </c>
      <c r="M275" s="23"/>
      <c r="N275" s="23">
        <v>4229</v>
      </c>
      <c r="O275" s="23">
        <v>58222</v>
      </c>
      <c r="P275" s="23">
        <v>348</v>
      </c>
      <c r="Q275" s="23">
        <v>20213</v>
      </c>
      <c r="R275" s="23">
        <v>36046</v>
      </c>
      <c r="S275" s="23"/>
      <c r="T275" s="23"/>
      <c r="U275" s="23"/>
      <c r="V275" s="23">
        <f t="shared" si="20"/>
        <v>9855818</v>
      </c>
      <c r="W275" s="23"/>
      <c r="X275" s="23">
        <v>1637</v>
      </c>
      <c r="Y275" s="23">
        <v>2786</v>
      </c>
      <c r="Z275" s="23">
        <f t="shared" si="21"/>
        <v>4423</v>
      </c>
      <c r="AA275" s="23"/>
      <c r="AB275" s="23"/>
      <c r="AC275" s="23"/>
      <c r="AD275" s="23"/>
      <c r="AE275" s="23"/>
      <c r="AF275" s="23"/>
      <c r="AG275" s="23"/>
      <c r="AH275" s="23">
        <f t="shared" si="22"/>
        <v>0</v>
      </c>
      <c r="AI275" s="23">
        <v>45815</v>
      </c>
      <c r="AJ275" s="23">
        <v>14931</v>
      </c>
      <c r="AK275" s="23">
        <v>1231</v>
      </c>
      <c r="AL275" s="23"/>
      <c r="AM275" s="23"/>
      <c r="AN275" s="23"/>
      <c r="AO275" s="23">
        <v>14246</v>
      </c>
      <c r="AP275" s="23">
        <v>30931</v>
      </c>
      <c r="AQ275" s="23"/>
      <c r="AR275" s="23">
        <f t="shared" si="23"/>
        <v>107154</v>
      </c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>
        <f t="shared" si="24"/>
        <v>0</v>
      </c>
      <c r="BF275" s="23">
        <v>9967395</v>
      </c>
    </row>
    <row r="276" spans="1:58" ht="18.75">
      <c r="A276" s="14" t="s">
        <v>890</v>
      </c>
      <c r="B276" s="14">
        <v>4</v>
      </c>
      <c r="C276" s="22" t="s">
        <v>891</v>
      </c>
      <c r="D276" s="23"/>
      <c r="E276" s="23"/>
      <c r="F276" s="23"/>
      <c r="G276" s="23"/>
      <c r="H276" s="23"/>
      <c r="I276" s="23"/>
      <c r="J276" s="23"/>
      <c r="K276" s="23">
        <v>600</v>
      </c>
      <c r="L276" s="23">
        <v>434</v>
      </c>
      <c r="M276" s="23"/>
      <c r="N276" s="23"/>
      <c r="O276" s="23"/>
      <c r="P276" s="23"/>
      <c r="Q276" s="23"/>
      <c r="R276" s="23"/>
      <c r="S276" s="23"/>
      <c r="T276" s="23"/>
      <c r="U276" s="23"/>
      <c r="V276" s="23">
        <f t="shared" si="20"/>
        <v>1034</v>
      </c>
      <c r="W276" s="23"/>
      <c r="X276" s="23"/>
      <c r="Y276" s="23"/>
      <c r="Z276" s="23">
        <f t="shared" si="21"/>
        <v>0</v>
      </c>
      <c r="AA276" s="23"/>
      <c r="AB276" s="23"/>
      <c r="AC276" s="23"/>
      <c r="AD276" s="23"/>
      <c r="AE276" s="23"/>
      <c r="AF276" s="23"/>
      <c r="AG276" s="23"/>
      <c r="AH276" s="23">
        <f t="shared" si="22"/>
        <v>0</v>
      </c>
      <c r="AI276" s="23"/>
      <c r="AJ276" s="23"/>
      <c r="AK276" s="23"/>
      <c r="AL276" s="23"/>
      <c r="AM276" s="23"/>
      <c r="AN276" s="23"/>
      <c r="AO276" s="23"/>
      <c r="AP276" s="23">
        <v>28299</v>
      </c>
      <c r="AQ276" s="23"/>
      <c r="AR276" s="23">
        <f t="shared" si="23"/>
        <v>28299</v>
      </c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>
        <f t="shared" si="24"/>
        <v>0</v>
      </c>
      <c r="BF276" s="23">
        <v>29333</v>
      </c>
    </row>
    <row r="277" spans="1:58" ht="18.75">
      <c r="A277" s="14" t="s">
        <v>613</v>
      </c>
      <c r="B277" s="14">
        <v>3</v>
      </c>
      <c r="C277" s="22" t="s">
        <v>614</v>
      </c>
      <c r="D277" s="23"/>
      <c r="E277" s="23">
        <v>216</v>
      </c>
      <c r="F277" s="23">
        <v>3420</v>
      </c>
      <c r="G277" s="23">
        <v>48231</v>
      </c>
      <c r="H277" s="23">
        <v>1641</v>
      </c>
      <c r="I277" s="23">
        <v>1677</v>
      </c>
      <c r="J277" s="23"/>
      <c r="K277" s="23">
        <v>550970</v>
      </c>
      <c r="L277" s="23">
        <v>386301</v>
      </c>
      <c r="M277" s="23"/>
      <c r="N277" s="23"/>
      <c r="O277" s="23">
        <v>25276</v>
      </c>
      <c r="P277" s="23"/>
      <c r="Q277" s="23">
        <v>944</v>
      </c>
      <c r="R277" s="23">
        <v>216</v>
      </c>
      <c r="S277" s="23"/>
      <c r="T277" s="23"/>
      <c r="U277" s="23"/>
      <c r="V277" s="23">
        <f t="shared" si="20"/>
        <v>1018892</v>
      </c>
      <c r="W277" s="23"/>
      <c r="X277" s="23"/>
      <c r="Y277" s="23">
        <v>3152</v>
      </c>
      <c r="Z277" s="23">
        <f t="shared" si="21"/>
        <v>3152</v>
      </c>
      <c r="AA277" s="23"/>
      <c r="AB277" s="23"/>
      <c r="AC277" s="23"/>
      <c r="AD277" s="23">
        <v>3634</v>
      </c>
      <c r="AE277" s="23"/>
      <c r="AF277" s="23"/>
      <c r="AG277" s="23"/>
      <c r="AH277" s="23">
        <f t="shared" si="22"/>
        <v>3634</v>
      </c>
      <c r="AI277" s="23">
        <v>190161</v>
      </c>
      <c r="AJ277" s="23"/>
      <c r="AK277" s="23"/>
      <c r="AL277" s="23"/>
      <c r="AM277" s="23"/>
      <c r="AN277" s="23"/>
      <c r="AO277" s="23"/>
      <c r="AP277" s="23">
        <v>3536</v>
      </c>
      <c r="AQ277" s="23"/>
      <c r="AR277" s="23">
        <f t="shared" si="23"/>
        <v>193697</v>
      </c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>
        <f t="shared" si="24"/>
        <v>0</v>
      </c>
      <c r="BF277" s="23">
        <v>1219375</v>
      </c>
    </row>
    <row r="278" spans="1:58" ht="18.75">
      <c r="A278" s="14" t="s">
        <v>615</v>
      </c>
      <c r="B278" s="14">
        <v>4</v>
      </c>
      <c r="C278" s="22" t="s">
        <v>616</v>
      </c>
      <c r="D278" s="23"/>
      <c r="E278" s="23"/>
      <c r="F278" s="23">
        <v>348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>
        <f t="shared" si="20"/>
        <v>348</v>
      </c>
      <c r="W278" s="23"/>
      <c r="X278" s="23"/>
      <c r="Y278" s="23"/>
      <c r="Z278" s="23">
        <f t="shared" si="21"/>
        <v>0</v>
      </c>
      <c r="AA278" s="23"/>
      <c r="AB278" s="23"/>
      <c r="AC278" s="23"/>
      <c r="AD278" s="23"/>
      <c r="AE278" s="23"/>
      <c r="AF278" s="23"/>
      <c r="AG278" s="23"/>
      <c r="AH278" s="23">
        <f t="shared" si="22"/>
        <v>0</v>
      </c>
      <c r="AI278" s="23"/>
      <c r="AJ278" s="23"/>
      <c r="AK278" s="23"/>
      <c r="AL278" s="23"/>
      <c r="AM278" s="23"/>
      <c r="AN278" s="23"/>
      <c r="AO278" s="23"/>
      <c r="AP278" s="23"/>
      <c r="AQ278" s="23"/>
      <c r="AR278" s="23">
        <f t="shared" si="23"/>
        <v>0</v>
      </c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>
        <f t="shared" si="24"/>
        <v>0</v>
      </c>
      <c r="BF278" s="23">
        <v>348</v>
      </c>
    </row>
    <row r="279" spans="1:58" ht="18.75">
      <c r="A279" s="14" t="s">
        <v>617</v>
      </c>
      <c r="B279" s="14">
        <v>4</v>
      </c>
      <c r="C279" s="22" t="s">
        <v>618</v>
      </c>
      <c r="D279" s="23"/>
      <c r="E279" s="23"/>
      <c r="F279" s="23"/>
      <c r="G279" s="23"/>
      <c r="H279" s="23"/>
      <c r="I279" s="23"/>
      <c r="J279" s="23"/>
      <c r="K279" s="23"/>
      <c r="L279" s="23">
        <v>1428</v>
      </c>
      <c r="M279" s="23"/>
      <c r="N279" s="23"/>
      <c r="O279" s="23">
        <v>377</v>
      </c>
      <c r="P279" s="23"/>
      <c r="Q279" s="23"/>
      <c r="R279" s="23"/>
      <c r="S279" s="23"/>
      <c r="T279" s="23"/>
      <c r="U279" s="23"/>
      <c r="V279" s="23">
        <f t="shared" si="20"/>
        <v>1805</v>
      </c>
      <c r="W279" s="23"/>
      <c r="X279" s="23"/>
      <c r="Y279" s="23">
        <v>602</v>
      </c>
      <c r="Z279" s="23">
        <f t="shared" si="21"/>
        <v>602</v>
      </c>
      <c r="AA279" s="23"/>
      <c r="AB279" s="23"/>
      <c r="AC279" s="23"/>
      <c r="AD279" s="23"/>
      <c r="AE279" s="23"/>
      <c r="AF279" s="23"/>
      <c r="AG279" s="23"/>
      <c r="AH279" s="23">
        <f t="shared" si="22"/>
        <v>0</v>
      </c>
      <c r="AI279" s="23"/>
      <c r="AJ279" s="23"/>
      <c r="AK279" s="23"/>
      <c r="AL279" s="23"/>
      <c r="AM279" s="23"/>
      <c r="AN279" s="23"/>
      <c r="AO279" s="23"/>
      <c r="AP279" s="23"/>
      <c r="AQ279" s="23"/>
      <c r="AR279" s="23">
        <f t="shared" si="23"/>
        <v>0</v>
      </c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>
        <f t="shared" si="24"/>
        <v>0</v>
      </c>
      <c r="BF279" s="23">
        <v>2407</v>
      </c>
    </row>
    <row r="280" spans="1:58" ht="18.75">
      <c r="A280" s="14" t="s">
        <v>621</v>
      </c>
      <c r="B280" s="14">
        <v>4</v>
      </c>
      <c r="C280" s="22" t="s">
        <v>622</v>
      </c>
      <c r="D280" s="23"/>
      <c r="E280" s="23"/>
      <c r="F280" s="23"/>
      <c r="G280" s="23"/>
      <c r="H280" s="23"/>
      <c r="I280" s="23"/>
      <c r="J280" s="23"/>
      <c r="K280" s="23">
        <v>647</v>
      </c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>
        <f t="shared" si="20"/>
        <v>647</v>
      </c>
      <c r="W280" s="23"/>
      <c r="X280" s="23"/>
      <c r="Y280" s="23"/>
      <c r="Z280" s="23">
        <f t="shared" si="21"/>
        <v>0</v>
      </c>
      <c r="AA280" s="23"/>
      <c r="AB280" s="23"/>
      <c r="AC280" s="23"/>
      <c r="AD280" s="23"/>
      <c r="AE280" s="23"/>
      <c r="AF280" s="23"/>
      <c r="AG280" s="23"/>
      <c r="AH280" s="23">
        <f t="shared" si="22"/>
        <v>0</v>
      </c>
      <c r="AI280" s="23"/>
      <c r="AJ280" s="23"/>
      <c r="AK280" s="23"/>
      <c r="AL280" s="23"/>
      <c r="AM280" s="23"/>
      <c r="AN280" s="23"/>
      <c r="AO280" s="23"/>
      <c r="AP280" s="23"/>
      <c r="AQ280" s="23"/>
      <c r="AR280" s="23">
        <f t="shared" si="23"/>
        <v>0</v>
      </c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>
        <f t="shared" si="24"/>
        <v>0</v>
      </c>
      <c r="BF280" s="23">
        <v>647</v>
      </c>
    </row>
    <row r="281" spans="1:58" ht="18.75">
      <c r="A281" s="14" t="s">
        <v>623</v>
      </c>
      <c r="B281" s="14">
        <v>3</v>
      </c>
      <c r="C281" s="22" t="s">
        <v>624</v>
      </c>
      <c r="D281" s="23">
        <v>710</v>
      </c>
      <c r="E281" s="23">
        <v>2931</v>
      </c>
      <c r="F281" s="23">
        <v>9588</v>
      </c>
      <c r="G281" s="23">
        <v>9319</v>
      </c>
      <c r="H281" s="23">
        <v>25656</v>
      </c>
      <c r="I281" s="23"/>
      <c r="J281" s="23"/>
      <c r="K281" s="23">
        <v>131403</v>
      </c>
      <c r="L281" s="23">
        <v>5335940</v>
      </c>
      <c r="M281" s="23">
        <v>19829</v>
      </c>
      <c r="N281" s="23">
        <v>136111</v>
      </c>
      <c r="O281" s="23">
        <v>124820</v>
      </c>
      <c r="P281" s="23">
        <v>7315</v>
      </c>
      <c r="Q281" s="23">
        <v>16225</v>
      </c>
      <c r="R281" s="23">
        <v>1608</v>
      </c>
      <c r="S281" s="23"/>
      <c r="T281" s="23"/>
      <c r="U281" s="23"/>
      <c r="V281" s="23">
        <f t="shared" si="20"/>
        <v>5821455</v>
      </c>
      <c r="W281" s="23"/>
      <c r="X281" s="23">
        <v>221</v>
      </c>
      <c r="Y281" s="23">
        <v>26176</v>
      </c>
      <c r="Z281" s="23">
        <f t="shared" si="21"/>
        <v>26397</v>
      </c>
      <c r="AA281" s="23"/>
      <c r="AB281" s="23"/>
      <c r="AC281" s="23"/>
      <c r="AD281" s="23"/>
      <c r="AE281" s="23"/>
      <c r="AF281" s="23"/>
      <c r="AG281" s="23"/>
      <c r="AH281" s="23">
        <f t="shared" si="22"/>
        <v>0</v>
      </c>
      <c r="AI281" s="23"/>
      <c r="AJ281" s="23">
        <v>22347</v>
      </c>
      <c r="AK281" s="23">
        <v>280</v>
      </c>
      <c r="AL281" s="23">
        <v>2911</v>
      </c>
      <c r="AM281" s="23"/>
      <c r="AN281" s="23"/>
      <c r="AO281" s="23">
        <v>889</v>
      </c>
      <c r="AP281" s="23">
        <v>8733</v>
      </c>
      <c r="AQ281" s="23">
        <v>403</v>
      </c>
      <c r="AR281" s="23">
        <f t="shared" si="23"/>
        <v>35563</v>
      </c>
      <c r="AS281" s="23"/>
      <c r="AT281" s="23"/>
      <c r="AU281" s="23"/>
      <c r="AV281" s="23"/>
      <c r="AW281" s="23"/>
      <c r="AX281" s="23"/>
      <c r="AY281" s="23"/>
      <c r="AZ281" s="23">
        <v>1919</v>
      </c>
      <c r="BA281" s="23"/>
      <c r="BB281" s="23"/>
      <c r="BC281" s="23"/>
      <c r="BD281" s="23"/>
      <c r="BE281" s="23">
        <f t="shared" si="24"/>
        <v>1919</v>
      </c>
      <c r="BF281" s="23">
        <v>5885334</v>
      </c>
    </row>
    <row r="282" spans="1:58" ht="18.75">
      <c r="A282" s="14" t="s">
        <v>625</v>
      </c>
      <c r="B282" s="14">
        <v>4</v>
      </c>
      <c r="C282" s="22" t="s">
        <v>626</v>
      </c>
      <c r="D282" s="23"/>
      <c r="E282" s="23"/>
      <c r="F282" s="23"/>
      <c r="G282" s="23"/>
      <c r="H282" s="23">
        <v>1648</v>
      </c>
      <c r="I282" s="23"/>
      <c r="J282" s="23"/>
      <c r="K282" s="23"/>
      <c r="L282" s="23">
        <v>5375</v>
      </c>
      <c r="M282" s="23"/>
      <c r="N282" s="23"/>
      <c r="O282" s="23">
        <v>252</v>
      </c>
      <c r="P282" s="23"/>
      <c r="Q282" s="23"/>
      <c r="R282" s="23"/>
      <c r="S282" s="23"/>
      <c r="T282" s="23"/>
      <c r="U282" s="23"/>
      <c r="V282" s="23">
        <f t="shared" si="20"/>
        <v>7275</v>
      </c>
      <c r="W282" s="23"/>
      <c r="X282" s="23"/>
      <c r="Y282" s="23"/>
      <c r="Z282" s="23">
        <f t="shared" si="21"/>
        <v>0</v>
      </c>
      <c r="AA282" s="23"/>
      <c r="AB282" s="23"/>
      <c r="AC282" s="23"/>
      <c r="AD282" s="23"/>
      <c r="AE282" s="23"/>
      <c r="AF282" s="23"/>
      <c r="AG282" s="23"/>
      <c r="AH282" s="23">
        <f t="shared" si="22"/>
        <v>0</v>
      </c>
      <c r="AI282" s="23"/>
      <c r="AJ282" s="23"/>
      <c r="AK282" s="23"/>
      <c r="AL282" s="23"/>
      <c r="AM282" s="23"/>
      <c r="AN282" s="23"/>
      <c r="AO282" s="23"/>
      <c r="AP282" s="23"/>
      <c r="AQ282" s="23">
        <v>403</v>
      </c>
      <c r="AR282" s="23">
        <f t="shared" si="23"/>
        <v>403</v>
      </c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>
        <f t="shared" si="24"/>
        <v>0</v>
      </c>
      <c r="BF282" s="23">
        <v>7678</v>
      </c>
    </row>
    <row r="283" spans="1:58" ht="18.75">
      <c r="A283" s="14" t="s">
        <v>627</v>
      </c>
      <c r="B283" s="14">
        <v>4</v>
      </c>
      <c r="C283" s="22" t="s">
        <v>628</v>
      </c>
      <c r="D283" s="23">
        <v>710</v>
      </c>
      <c r="E283" s="23"/>
      <c r="F283" s="23">
        <v>2536</v>
      </c>
      <c r="G283" s="23">
        <v>9319</v>
      </c>
      <c r="H283" s="23">
        <v>11660</v>
      </c>
      <c r="I283" s="23"/>
      <c r="J283" s="23"/>
      <c r="K283" s="23">
        <v>5030</v>
      </c>
      <c r="L283" s="23">
        <v>5116847</v>
      </c>
      <c r="M283" s="23">
        <v>18172</v>
      </c>
      <c r="N283" s="23">
        <v>136111</v>
      </c>
      <c r="O283" s="23">
        <v>122864</v>
      </c>
      <c r="P283" s="23">
        <v>7315</v>
      </c>
      <c r="Q283" s="23">
        <v>15511</v>
      </c>
      <c r="R283" s="23">
        <v>1608</v>
      </c>
      <c r="S283" s="23"/>
      <c r="T283" s="23"/>
      <c r="U283" s="23"/>
      <c r="V283" s="23">
        <f t="shared" si="20"/>
        <v>5447683</v>
      </c>
      <c r="W283" s="23"/>
      <c r="X283" s="23">
        <v>221</v>
      </c>
      <c r="Y283" s="23">
        <v>26176</v>
      </c>
      <c r="Z283" s="23">
        <f t="shared" si="21"/>
        <v>26397</v>
      </c>
      <c r="AA283" s="23"/>
      <c r="AB283" s="23"/>
      <c r="AC283" s="23"/>
      <c r="AD283" s="23"/>
      <c r="AE283" s="23"/>
      <c r="AF283" s="23"/>
      <c r="AG283" s="23"/>
      <c r="AH283" s="23">
        <f t="shared" si="22"/>
        <v>0</v>
      </c>
      <c r="AI283" s="23"/>
      <c r="AJ283" s="23"/>
      <c r="AK283" s="23"/>
      <c r="AL283" s="23">
        <v>2911</v>
      </c>
      <c r="AM283" s="23"/>
      <c r="AN283" s="23"/>
      <c r="AO283" s="23"/>
      <c r="AP283" s="23">
        <v>8733</v>
      </c>
      <c r="AQ283" s="23"/>
      <c r="AR283" s="23">
        <f t="shared" si="23"/>
        <v>11644</v>
      </c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>
        <f t="shared" si="24"/>
        <v>0</v>
      </c>
      <c r="BF283" s="23">
        <v>5485724</v>
      </c>
    </row>
    <row r="284" spans="1:58" ht="18.75">
      <c r="A284" s="14" t="s">
        <v>629</v>
      </c>
      <c r="B284" s="14">
        <v>3</v>
      </c>
      <c r="C284" s="22" t="s">
        <v>630</v>
      </c>
      <c r="D284" s="23">
        <v>119923</v>
      </c>
      <c r="E284" s="23">
        <v>39484</v>
      </c>
      <c r="F284" s="23">
        <v>2411375</v>
      </c>
      <c r="G284" s="23">
        <v>83818</v>
      </c>
      <c r="H284" s="23">
        <v>70163</v>
      </c>
      <c r="I284" s="23">
        <v>89425</v>
      </c>
      <c r="J284" s="23"/>
      <c r="K284" s="23">
        <v>478271</v>
      </c>
      <c r="L284" s="23">
        <v>21968797</v>
      </c>
      <c r="M284" s="23">
        <v>6491</v>
      </c>
      <c r="N284" s="23">
        <v>270466</v>
      </c>
      <c r="O284" s="23">
        <v>810449</v>
      </c>
      <c r="P284" s="23">
        <v>2453</v>
      </c>
      <c r="Q284" s="23">
        <v>205229</v>
      </c>
      <c r="R284" s="23">
        <v>92380</v>
      </c>
      <c r="S284" s="23">
        <v>849</v>
      </c>
      <c r="T284" s="23"/>
      <c r="U284" s="23">
        <v>5589</v>
      </c>
      <c r="V284" s="23">
        <f t="shared" si="20"/>
        <v>26655162</v>
      </c>
      <c r="W284" s="23"/>
      <c r="X284" s="23">
        <v>16107</v>
      </c>
      <c r="Y284" s="23">
        <v>327786</v>
      </c>
      <c r="Z284" s="23">
        <f t="shared" si="21"/>
        <v>343893</v>
      </c>
      <c r="AA284" s="23"/>
      <c r="AB284" s="23"/>
      <c r="AC284" s="23"/>
      <c r="AD284" s="23">
        <v>1068</v>
      </c>
      <c r="AE284" s="23"/>
      <c r="AF284" s="23">
        <v>4927</v>
      </c>
      <c r="AG284" s="23"/>
      <c r="AH284" s="23">
        <f t="shared" si="22"/>
        <v>5995</v>
      </c>
      <c r="AI284" s="23">
        <v>10684</v>
      </c>
      <c r="AJ284" s="23">
        <v>556575</v>
      </c>
      <c r="AK284" s="23">
        <v>35383</v>
      </c>
      <c r="AL284" s="23"/>
      <c r="AM284" s="23"/>
      <c r="AN284" s="23"/>
      <c r="AO284" s="23"/>
      <c r="AP284" s="23">
        <v>2214046</v>
      </c>
      <c r="AQ284" s="23">
        <v>11317</v>
      </c>
      <c r="AR284" s="23">
        <f t="shared" si="23"/>
        <v>2828005</v>
      </c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>
        <v>18942</v>
      </c>
      <c r="BD284" s="23"/>
      <c r="BE284" s="23">
        <f t="shared" si="24"/>
        <v>18942</v>
      </c>
      <c r="BF284" s="23">
        <v>29851997</v>
      </c>
    </row>
    <row r="285" spans="1:58" ht="18.75">
      <c r="A285" s="14" t="s">
        <v>631</v>
      </c>
      <c r="B285" s="14">
        <v>3</v>
      </c>
      <c r="C285" s="22" t="s">
        <v>632</v>
      </c>
      <c r="D285" s="23">
        <v>479</v>
      </c>
      <c r="E285" s="23"/>
      <c r="F285" s="23">
        <v>11444</v>
      </c>
      <c r="G285" s="23"/>
      <c r="H285" s="23"/>
      <c r="I285" s="23"/>
      <c r="J285" s="23"/>
      <c r="K285" s="23">
        <v>808</v>
      </c>
      <c r="L285" s="23">
        <v>1255277</v>
      </c>
      <c r="M285" s="23">
        <v>943</v>
      </c>
      <c r="N285" s="23"/>
      <c r="O285" s="23">
        <v>30550</v>
      </c>
      <c r="P285" s="23"/>
      <c r="Q285" s="23">
        <v>14433</v>
      </c>
      <c r="R285" s="23">
        <v>389812</v>
      </c>
      <c r="S285" s="23"/>
      <c r="T285" s="23"/>
      <c r="U285" s="23"/>
      <c r="V285" s="23">
        <f t="shared" si="20"/>
        <v>1703746</v>
      </c>
      <c r="W285" s="23"/>
      <c r="X285" s="23"/>
      <c r="Y285" s="23">
        <v>13692</v>
      </c>
      <c r="Z285" s="23">
        <f t="shared" si="21"/>
        <v>13692</v>
      </c>
      <c r="AA285" s="23"/>
      <c r="AB285" s="23"/>
      <c r="AC285" s="23"/>
      <c r="AD285" s="23"/>
      <c r="AE285" s="23"/>
      <c r="AF285" s="23"/>
      <c r="AG285" s="23"/>
      <c r="AH285" s="23">
        <f t="shared" si="22"/>
        <v>0</v>
      </c>
      <c r="AI285" s="23">
        <v>257</v>
      </c>
      <c r="AJ285" s="23"/>
      <c r="AK285" s="23"/>
      <c r="AL285" s="23"/>
      <c r="AM285" s="23"/>
      <c r="AN285" s="23"/>
      <c r="AO285" s="23"/>
      <c r="AP285" s="23">
        <v>2689</v>
      </c>
      <c r="AQ285" s="23"/>
      <c r="AR285" s="23">
        <f t="shared" si="23"/>
        <v>2946</v>
      </c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>
        <f t="shared" si="24"/>
        <v>0</v>
      </c>
      <c r="BF285" s="23">
        <v>1720384</v>
      </c>
    </row>
    <row r="286" spans="1:58" ht="18.75">
      <c r="A286" s="14" t="s">
        <v>633</v>
      </c>
      <c r="B286" s="14">
        <v>2</v>
      </c>
      <c r="C286" s="22" t="s">
        <v>634</v>
      </c>
      <c r="D286" s="23">
        <v>35492028</v>
      </c>
      <c r="E286" s="23">
        <v>272513</v>
      </c>
      <c r="F286" s="23">
        <v>46808415</v>
      </c>
      <c r="G286" s="23">
        <v>17789</v>
      </c>
      <c r="H286" s="23">
        <v>1867006</v>
      </c>
      <c r="I286" s="23">
        <v>33657245</v>
      </c>
      <c r="J286" s="23">
        <v>31756</v>
      </c>
      <c r="K286" s="23">
        <v>25492033</v>
      </c>
      <c r="L286" s="23">
        <v>345764244</v>
      </c>
      <c r="M286" s="23">
        <v>2681999</v>
      </c>
      <c r="N286" s="23">
        <v>5468605</v>
      </c>
      <c r="O286" s="23">
        <v>38074662</v>
      </c>
      <c r="P286" s="23"/>
      <c r="Q286" s="23">
        <v>656481</v>
      </c>
      <c r="R286" s="23">
        <v>19688593</v>
      </c>
      <c r="S286" s="23">
        <v>2824</v>
      </c>
      <c r="T286" s="23">
        <v>40156</v>
      </c>
      <c r="U286" s="23">
        <v>2242646</v>
      </c>
      <c r="V286" s="23">
        <f t="shared" si="20"/>
        <v>558258995</v>
      </c>
      <c r="W286" s="23"/>
      <c r="X286" s="23">
        <v>124438</v>
      </c>
      <c r="Y286" s="23">
        <v>38206</v>
      </c>
      <c r="Z286" s="23">
        <f t="shared" si="21"/>
        <v>162644</v>
      </c>
      <c r="AA286" s="23"/>
      <c r="AB286" s="23"/>
      <c r="AC286" s="23"/>
      <c r="AD286" s="23">
        <v>7890588</v>
      </c>
      <c r="AE286" s="23">
        <v>678</v>
      </c>
      <c r="AF286" s="23">
        <v>343</v>
      </c>
      <c r="AG286" s="23"/>
      <c r="AH286" s="23">
        <f t="shared" si="22"/>
        <v>7891609</v>
      </c>
      <c r="AI286" s="23">
        <v>11802177</v>
      </c>
      <c r="AJ286" s="23">
        <v>25161558</v>
      </c>
      <c r="AK286" s="23">
        <v>664313</v>
      </c>
      <c r="AL286" s="23">
        <v>608</v>
      </c>
      <c r="AM286" s="23">
        <v>1363</v>
      </c>
      <c r="AN286" s="23"/>
      <c r="AO286" s="23">
        <v>1226</v>
      </c>
      <c r="AP286" s="23">
        <v>591110</v>
      </c>
      <c r="AQ286" s="23">
        <v>12927112</v>
      </c>
      <c r="AR286" s="23">
        <f t="shared" si="23"/>
        <v>51149467</v>
      </c>
      <c r="AS286" s="23"/>
      <c r="AT286" s="23"/>
      <c r="AU286" s="23"/>
      <c r="AV286" s="23"/>
      <c r="AW286" s="23"/>
      <c r="AX286" s="23"/>
      <c r="AY286" s="23"/>
      <c r="AZ286" s="23">
        <v>23906</v>
      </c>
      <c r="BA286" s="23"/>
      <c r="BB286" s="23"/>
      <c r="BC286" s="23"/>
      <c r="BD286" s="23"/>
      <c r="BE286" s="23">
        <f t="shared" si="24"/>
        <v>23906</v>
      </c>
      <c r="BF286" s="23">
        <v>617486621</v>
      </c>
    </row>
    <row r="287" spans="1:58" ht="18.75">
      <c r="A287" s="14" t="s">
        <v>635</v>
      </c>
      <c r="B287" s="14">
        <v>3</v>
      </c>
      <c r="C287" s="22" t="s">
        <v>636</v>
      </c>
      <c r="D287" s="23">
        <v>34965429</v>
      </c>
      <c r="E287" s="23">
        <v>152733</v>
      </c>
      <c r="F287" s="23">
        <v>41166994</v>
      </c>
      <c r="G287" s="23"/>
      <c r="H287" s="23">
        <v>98800</v>
      </c>
      <c r="I287" s="23">
        <v>33489429</v>
      </c>
      <c r="J287" s="23"/>
      <c r="K287" s="23">
        <v>23767204</v>
      </c>
      <c r="L287" s="23">
        <v>313430230</v>
      </c>
      <c r="M287" s="23">
        <v>2576479</v>
      </c>
      <c r="N287" s="23">
        <v>4924886</v>
      </c>
      <c r="O287" s="23">
        <v>34089637</v>
      </c>
      <c r="P287" s="23"/>
      <c r="Q287" s="23">
        <v>638447</v>
      </c>
      <c r="R287" s="23">
        <v>17769439</v>
      </c>
      <c r="S287" s="23"/>
      <c r="T287" s="23"/>
      <c r="U287" s="23">
        <v>1968034</v>
      </c>
      <c r="V287" s="23">
        <f t="shared" si="20"/>
        <v>509037741</v>
      </c>
      <c r="W287" s="23"/>
      <c r="X287" s="23"/>
      <c r="Y287" s="23">
        <v>24909</v>
      </c>
      <c r="Z287" s="23">
        <f t="shared" si="21"/>
        <v>24909</v>
      </c>
      <c r="AA287" s="23"/>
      <c r="AB287" s="23"/>
      <c r="AC287" s="23"/>
      <c r="AD287" s="23">
        <v>138351</v>
      </c>
      <c r="AE287" s="23"/>
      <c r="AF287" s="23"/>
      <c r="AG287" s="23"/>
      <c r="AH287" s="23">
        <f t="shared" si="22"/>
        <v>138351</v>
      </c>
      <c r="AI287" s="23">
        <v>11081277</v>
      </c>
      <c r="AJ287" s="23">
        <v>22006752</v>
      </c>
      <c r="AK287" s="23"/>
      <c r="AL287" s="23"/>
      <c r="AM287" s="23"/>
      <c r="AN287" s="23"/>
      <c r="AO287" s="23"/>
      <c r="AP287" s="23">
        <v>10969</v>
      </c>
      <c r="AQ287" s="23">
        <v>12793462</v>
      </c>
      <c r="AR287" s="23">
        <f t="shared" si="23"/>
        <v>45892460</v>
      </c>
      <c r="AS287" s="23"/>
      <c r="AT287" s="23"/>
      <c r="AU287" s="23"/>
      <c r="AV287" s="23"/>
      <c r="AW287" s="23"/>
      <c r="AX287" s="23"/>
      <c r="AY287" s="23"/>
      <c r="AZ287" s="23">
        <v>8487</v>
      </c>
      <c r="BA287" s="23"/>
      <c r="BB287" s="23"/>
      <c r="BC287" s="23"/>
      <c r="BD287" s="23"/>
      <c r="BE287" s="23">
        <f t="shared" si="24"/>
        <v>8487</v>
      </c>
      <c r="BF287" s="23">
        <v>555101948</v>
      </c>
    </row>
    <row r="288" spans="1:58" ht="18.75">
      <c r="A288" s="14" t="s">
        <v>637</v>
      </c>
      <c r="B288" s="14">
        <v>4</v>
      </c>
      <c r="C288" s="22" t="s">
        <v>638</v>
      </c>
      <c r="D288" s="23">
        <v>34429384</v>
      </c>
      <c r="E288" s="23"/>
      <c r="F288" s="23">
        <v>41137698</v>
      </c>
      <c r="G288" s="23"/>
      <c r="H288" s="23"/>
      <c r="I288" s="23">
        <v>33489429</v>
      </c>
      <c r="J288" s="23"/>
      <c r="K288" s="23">
        <v>23519282</v>
      </c>
      <c r="L288" s="23">
        <v>312724316</v>
      </c>
      <c r="M288" s="23">
        <v>2576479</v>
      </c>
      <c r="N288" s="23">
        <v>4922500</v>
      </c>
      <c r="O288" s="23">
        <v>33536853</v>
      </c>
      <c r="P288" s="23"/>
      <c r="Q288" s="23">
        <v>260225</v>
      </c>
      <c r="R288" s="23">
        <v>17756056</v>
      </c>
      <c r="S288" s="23"/>
      <c r="T288" s="23"/>
      <c r="U288" s="23">
        <v>1968034</v>
      </c>
      <c r="V288" s="23">
        <f t="shared" si="20"/>
        <v>506320256</v>
      </c>
      <c r="W288" s="23"/>
      <c r="X288" s="23"/>
      <c r="Y288" s="23"/>
      <c r="Z288" s="23">
        <f t="shared" si="21"/>
        <v>0</v>
      </c>
      <c r="AA288" s="23"/>
      <c r="AB288" s="23"/>
      <c r="AC288" s="23"/>
      <c r="AD288" s="23">
        <v>138351</v>
      </c>
      <c r="AE288" s="23"/>
      <c r="AF288" s="23"/>
      <c r="AG288" s="23"/>
      <c r="AH288" s="23">
        <f t="shared" si="22"/>
        <v>138351</v>
      </c>
      <c r="AI288" s="23">
        <v>11050927</v>
      </c>
      <c r="AJ288" s="23">
        <v>22006752</v>
      </c>
      <c r="AK288" s="23"/>
      <c r="AL288" s="23"/>
      <c r="AM288" s="23"/>
      <c r="AN288" s="23"/>
      <c r="AO288" s="23"/>
      <c r="AP288" s="23">
        <v>10969</v>
      </c>
      <c r="AQ288" s="23">
        <v>12793462</v>
      </c>
      <c r="AR288" s="23">
        <f t="shared" si="23"/>
        <v>45862110</v>
      </c>
      <c r="AS288" s="23"/>
      <c r="AT288" s="23"/>
      <c r="AU288" s="23"/>
      <c r="AV288" s="23"/>
      <c r="AW288" s="23"/>
      <c r="AX288" s="23"/>
      <c r="AY288" s="23"/>
      <c r="AZ288" s="23">
        <v>8487</v>
      </c>
      <c r="BA288" s="23"/>
      <c r="BB288" s="23"/>
      <c r="BC288" s="23"/>
      <c r="BD288" s="23"/>
      <c r="BE288" s="23">
        <f t="shared" si="24"/>
        <v>8487</v>
      </c>
      <c r="BF288" s="23">
        <v>552329204</v>
      </c>
    </row>
    <row r="289" spans="1:58" ht="18.75">
      <c r="A289" s="14" t="s">
        <v>892</v>
      </c>
      <c r="B289" s="14">
        <v>4</v>
      </c>
      <c r="C289" s="22" t="s">
        <v>893</v>
      </c>
      <c r="D289" s="23">
        <v>536045</v>
      </c>
      <c r="E289" s="23">
        <v>152733</v>
      </c>
      <c r="F289" s="23">
        <v>29296</v>
      </c>
      <c r="G289" s="23"/>
      <c r="H289" s="23"/>
      <c r="I289" s="23"/>
      <c r="J289" s="23"/>
      <c r="K289" s="23">
        <v>247922</v>
      </c>
      <c r="L289" s="23">
        <v>705914</v>
      </c>
      <c r="M289" s="23"/>
      <c r="N289" s="23">
        <v>2386</v>
      </c>
      <c r="O289" s="23">
        <v>552784</v>
      </c>
      <c r="P289" s="23"/>
      <c r="Q289" s="23">
        <v>378222</v>
      </c>
      <c r="R289" s="23">
        <v>13383</v>
      </c>
      <c r="S289" s="23"/>
      <c r="T289" s="23"/>
      <c r="U289" s="23"/>
      <c r="V289" s="23">
        <f t="shared" si="20"/>
        <v>2618685</v>
      </c>
      <c r="W289" s="23"/>
      <c r="X289" s="23"/>
      <c r="Y289" s="23">
        <v>24909</v>
      </c>
      <c r="Z289" s="23">
        <f t="shared" si="21"/>
        <v>24909</v>
      </c>
      <c r="AA289" s="23"/>
      <c r="AB289" s="23"/>
      <c r="AC289" s="23"/>
      <c r="AD289" s="23"/>
      <c r="AE289" s="23"/>
      <c r="AF289" s="23"/>
      <c r="AG289" s="23"/>
      <c r="AH289" s="23">
        <f t="shared" si="22"/>
        <v>0</v>
      </c>
      <c r="AI289" s="23"/>
      <c r="AJ289" s="23"/>
      <c r="AK289" s="23"/>
      <c r="AL289" s="23"/>
      <c r="AM289" s="23"/>
      <c r="AN289" s="23"/>
      <c r="AO289" s="23"/>
      <c r="AP289" s="23"/>
      <c r="AQ289" s="23"/>
      <c r="AR289" s="23">
        <f t="shared" si="23"/>
        <v>0</v>
      </c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>
        <f t="shared" si="24"/>
        <v>0</v>
      </c>
      <c r="BF289" s="23">
        <v>2643594</v>
      </c>
    </row>
    <row r="290" spans="1:58" ht="18.75">
      <c r="A290" s="14" t="s">
        <v>639</v>
      </c>
      <c r="B290" s="14">
        <v>3</v>
      </c>
      <c r="C290" s="22" t="s">
        <v>640</v>
      </c>
      <c r="D290" s="23">
        <v>368902</v>
      </c>
      <c r="E290" s="23">
        <v>111876</v>
      </c>
      <c r="F290" s="23">
        <v>1046851</v>
      </c>
      <c r="G290" s="23">
        <v>15002</v>
      </c>
      <c r="H290" s="23">
        <v>1534852</v>
      </c>
      <c r="I290" s="23">
        <v>165304</v>
      </c>
      <c r="J290" s="23">
        <v>6060</v>
      </c>
      <c r="K290" s="23">
        <v>923387</v>
      </c>
      <c r="L290" s="23">
        <v>27724912</v>
      </c>
      <c r="M290" s="23">
        <v>57837</v>
      </c>
      <c r="N290" s="23">
        <v>483285</v>
      </c>
      <c r="O290" s="23">
        <v>2347477</v>
      </c>
      <c r="P290" s="23"/>
      <c r="Q290" s="23">
        <v>13180</v>
      </c>
      <c r="R290" s="23">
        <v>177022</v>
      </c>
      <c r="S290" s="23">
        <v>1245</v>
      </c>
      <c r="T290" s="23"/>
      <c r="U290" s="23">
        <v>1654</v>
      </c>
      <c r="V290" s="23">
        <f t="shared" si="20"/>
        <v>34978846</v>
      </c>
      <c r="W290" s="23"/>
      <c r="X290" s="23">
        <v>123824</v>
      </c>
      <c r="Y290" s="23">
        <v>7679</v>
      </c>
      <c r="Z290" s="23">
        <f t="shared" si="21"/>
        <v>131503</v>
      </c>
      <c r="AA290" s="23"/>
      <c r="AB290" s="23"/>
      <c r="AC290" s="23"/>
      <c r="AD290" s="23">
        <v>5945596</v>
      </c>
      <c r="AE290" s="23">
        <v>678</v>
      </c>
      <c r="AF290" s="23">
        <v>343</v>
      </c>
      <c r="AG290" s="23"/>
      <c r="AH290" s="23">
        <f t="shared" si="22"/>
        <v>5946617</v>
      </c>
      <c r="AI290" s="23">
        <v>676965</v>
      </c>
      <c r="AJ290" s="23">
        <v>936944</v>
      </c>
      <c r="AK290" s="23">
        <v>359325</v>
      </c>
      <c r="AL290" s="23">
        <v>608</v>
      </c>
      <c r="AM290" s="23"/>
      <c r="AN290" s="23"/>
      <c r="AO290" s="23">
        <v>1226</v>
      </c>
      <c r="AP290" s="23">
        <v>572632</v>
      </c>
      <c r="AQ290" s="23">
        <v>133650</v>
      </c>
      <c r="AR290" s="23">
        <f t="shared" si="23"/>
        <v>2681350</v>
      </c>
      <c r="AS290" s="23"/>
      <c r="AT290" s="23"/>
      <c r="AU290" s="23"/>
      <c r="AV290" s="23"/>
      <c r="AW290" s="23"/>
      <c r="AX290" s="23"/>
      <c r="AY290" s="23"/>
      <c r="AZ290" s="23">
        <v>13206</v>
      </c>
      <c r="BA290" s="23"/>
      <c r="BB290" s="23"/>
      <c r="BC290" s="23"/>
      <c r="BD290" s="23"/>
      <c r="BE290" s="23">
        <f t="shared" si="24"/>
        <v>13206</v>
      </c>
      <c r="BF290" s="23">
        <v>43751522</v>
      </c>
    </row>
    <row r="291" spans="1:58" ht="18.75">
      <c r="A291" s="14" t="s">
        <v>641</v>
      </c>
      <c r="B291" s="14">
        <v>3</v>
      </c>
      <c r="C291" s="22" t="s">
        <v>642</v>
      </c>
      <c r="D291" s="23">
        <v>99070</v>
      </c>
      <c r="E291" s="23">
        <v>238</v>
      </c>
      <c r="F291" s="23">
        <v>56136</v>
      </c>
      <c r="G291" s="23"/>
      <c r="H291" s="23">
        <v>69873</v>
      </c>
      <c r="I291" s="23">
        <v>638</v>
      </c>
      <c r="J291" s="23">
        <v>486</v>
      </c>
      <c r="K291" s="23">
        <v>14594</v>
      </c>
      <c r="L291" s="23">
        <v>150561</v>
      </c>
      <c r="M291" s="23">
        <v>239</v>
      </c>
      <c r="N291" s="23">
        <v>25319</v>
      </c>
      <c r="O291" s="23">
        <v>634429</v>
      </c>
      <c r="P291" s="23"/>
      <c r="Q291" s="23"/>
      <c r="R291" s="23">
        <v>28459</v>
      </c>
      <c r="S291" s="23">
        <v>1579</v>
      </c>
      <c r="T291" s="23"/>
      <c r="U291" s="23">
        <v>272958</v>
      </c>
      <c r="V291" s="23">
        <f t="shared" si="20"/>
        <v>1354579</v>
      </c>
      <c r="W291" s="23"/>
      <c r="X291" s="23"/>
      <c r="Y291" s="23">
        <v>2353</v>
      </c>
      <c r="Z291" s="23">
        <f t="shared" si="21"/>
        <v>2353</v>
      </c>
      <c r="AA291" s="23"/>
      <c r="AB291" s="23"/>
      <c r="AC291" s="23"/>
      <c r="AD291" s="23"/>
      <c r="AE291" s="23"/>
      <c r="AF291" s="23"/>
      <c r="AG291" s="23"/>
      <c r="AH291" s="23">
        <f t="shared" si="22"/>
        <v>0</v>
      </c>
      <c r="AI291" s="23">
        <v>4890</v>
      </c>
      <c r="AJ291" s="23"/>
      <c r="AK291" s="23"/>
      <c r="AL291" s="23"/>
      <c r="AM291" s="23"/>
      <c r="AN291" s="23"/>
      <c r="AO291" s="23"/>
      <c r="AP291" s="23">
        <v>3847</v>
      </c>
      <c r="AQ291" s="23"/>
      <c r="AR291" s="23">
        <f t="shared" si="23"/>
        <v>8737</v>
      </c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>
        <f t="shared" si="24"/>
        <v>0</v>
      </c>
      <c r="BF291" s="23">
        <v>1365669</v>
      </c>
    </row>
    <row r="292" spans="1:58" ht="18.75">
      <c r="A292" s="14" t="s">
        <v>643</v>
      </c>
      <c r="B292" s="14">
        <v>4</v>
      </c>
      <c r="C292" s="22" t="s">
        <v>644</v>
      </c>
      <c r="D292" s="23"/>
      <c r="E292" s="23"/>
      <c r="F292" s="23">
        <v>4042</v>
      </c>
      <c r="G292" s="23"/>
      <c r="H292" s="23"/>
      <c r="I292" s="23"/>
      <c r="J292" s="23"/>
      <c r="K292" s="23">
        <v>1326</v>
      </c>
      <c r="L292" s="23">
        <v>6006</v>
      </c>
      <c r="M292" s="23"/>
      <c r="N292" s="23">
        <v>11261</v>
      </c>
      <c r="O292" s="23">
        <v>128650</v>
      </c>
      <c r="P292" s="23"/>
      <c r="Q292" s="23"/>
      <c r="R292" s="23">
        <v>7747</v>
      </c>
      <c r="S292" s="23"/>
      <c r="T292" s="23"/>
      <c r="U292" s="23"/>
      <c r="V292" s="23">
        <f t="shared" si="20"/>
        <v>159032</v>
      </c>
      <c r="W292" s="23"/>
      <c r="X292" s="23"/>
      <c r="Y292" s="23"/>
      <c r="Z292" s="23">
        <f t="shared" si="21"/>
        <v>0</v>
      </c>
      <c r="AA292" s="23"/>
      <c r="AB292" s="23"/>
      <c r="AC292" s="23"/>
      <c r="AD292" s="23"/>
      <c r="AE292" s="23"/>
      <c r="AF292" s="23"/>
      <c r="AG292" s="23"/>
      <c r="AH292" s="23">
        <f t="shared" si="22"/>
        <v>0</v>
      </c>
      <c r="AI292" s="23"/>
      <c r="AJ292" s="23"/>
      <c r="AK292" s="23"/>
      <c r="AL292" s="23"/>
      <c r="AM292" s="23"/>
      <c r="AN292" s="23"/>
      <c r="AO292" s="23"/>
      <c r="AP292" s="23"/>
      <c r="AQ292" s="23"/>
      <c r="AR292" s="23">
        <f t="shared" si="23"/>
        <v>0</v>
      </c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>
        <f t="shared" si="24"/>
        <v>0</v>
      </c>
      <c r="BF292" s="23">
        <v>159032</v>
      </c>
    </row>
    <row r="293" spans="1:58" ht="18.75">
      <c r="A293" s="14" t="s">
        <v>645</v>
      </c>
      <c r="B293" s="14">
        <v>3</v>
      </c>
      <c r="C293" s="22" t="s">
        <v>646</v>
      </c>
      <c r="D293" s="23"/>
      <c r="E293" s="23"/>
      <c r="F293" s="23">
        <v>4499435</v>
      </c>
      <c r="G293" s="23">
        <v>2787</v>
      </c>
      <c r="H293" s="23">
        <v>93722</v>
      </c>
      <c r="I293" s="23"/>
      <c r="J293" s="23">
        <v>3284</v>
      </c>
      <c r="K293" s="23">
        <v>753511</v>
      </c>
      <c r="L293" s="23">
        <v>3715537</v>
      </c>
      <c r="M293" s="23"/>
      <c r="N293" s="23">
        <v>5874</v>
      </c>
      <c r="O293" s="23">
        <v>805695</v>
      </c>
      <c r="P293" s="23"/>
      <c r="Q293" s="23"/>
      <c r="R293" s="23">
        <v>109083</v>
      </c>
      <c r="S293" s="23"/>
      <c r="T293" s="23"/>
      <c r="U293" s="23"/>
      <c r="V293" s="23">
        <f t="shared" si="20"/>
        <v>9988928</v>
      </c>
      <c r="W293" s="23"/>
      <c r="X293" s="23"/>
      <c r="Y293" s="23">
        <v>1521</v>
      </c>
      <c r="Z293" s="23">
        <f t="shared" si="21"/>
        <v>1521</v>
      </c>
      <c r="AA293" s="23"/>
      <c r="AB293" s="23"/>
      <c r="AC293" s="23"/>
      <c r="AD293" s="23">
        <v>1803948</v>
      </c>
      <c r="AE293" s="23"/>
      <c r="AF293" s="23"/>
      <c r="AG293" s="23"/>
      <c r="AH293" s="23">
        <f t="shared" si="22"/>
        <v>1803948</v>
      </c>
      <c r="AI293" s="23">
        <v>1294</v>
      </c>
      <c r="AJ293" s="23"/>
      <c r="AK293" s="23"/>
      <c r="AL293" s="23"/>
      <c r="AM293" s="23"/>
      <c r="AN293" s="23"/>
      <c r="AO293" s="23"/>
      <c r="AP293" s="23">
        <v>3662</v>
      </c>
      <c r="AQ293" s="23"/>
      <c r="AR293" s="23">
        <f t="shared" si="23"/>
        <v>4956</v>
      </c>
      <c r="AS293" s="23"/>
      <c r="AT293" s="23"/>
      <c r="AU293" s="23"/>
      <c r="AV293" s="23"/>
      <c r="AW293" s="23"/>
      <c r="AX293" s="23"/>
      <c r="AY293" s="23"/>
      <c r="AZ293" s="23">
        <v>2213</v>
      </c>
      <c r="BA293" s="23"/>
      <c r="BB293" s="23"/>
      <c r="BC293" s="23"/>
      <c r="BD293" s="23"/>
      <c r="BE293" s="23">
        <f t="shared" si="24"/>
        <v>2213</v>
      </c>
      <c r="BF293" s="23">
        <v>11801566</v>
      </c>
    </row>
    <row r="294" spans="1:58" ht="18.75">
      <c r="A294" s="14" t="s">
        <v>647</v>
      </c>
      <c r="B294" s="14">
        <v>3</v>
      </c>
      <c r="C294" s="22" t="s">
        <v>648</v>
      </c>
      <c r="D294" s="23">
        <v>49107</v>
      </c>
      <c r="E294" s="23"/>
      <c r="F294" s="23">
        <v>3794</v>
      </c>
      <c r="G294" s="23"/>
      <c r="H294" s="23"/>
      <c r="I294" s="23">
        <v>620</v>
      </c>
      <c r="J294" s="23"/>
      <c r="K294" s="23">
        <v>5339</v>
      </c>
      <c r="L294" s="23"/>
      <c r="M294" s="23">
        <v>47444</v>
      </c>
      <c r="N294" s="23"/>
      <c r="O294" s="23"/>
      <c r="P294" s="23"/>
      <c r="Q294" s="23"/>
      <c r="R294" s="23">
        <v>2126</v>
      </c>
      <c r="S294" s="23"/>
      <c r="T294" s="23">
        <v>40156</v>
      </c>
      <c r="U294" s="23"/>
      <c r="V294" s="23">
        <f t="shared" si="20"/>
        <v>148586</v>
      </c>
      <c r="W294" s="23"/>
      <c r="X294" s="23"/>
      <c r="Y294" s="23"/>
      <c r="Z294" s="23">
        <f t="shared" si="21"/>
        <v>0</v>
      </c>
      <c r="AA294" s="23"/>
      <c r="AB294" s="23"/>
      <c r="AC294" s="23"/>
      <c r="AD294" s="23"/>
      <c r="AE294" s="23"/>
      <c r="AF294" s="23"/>
      <c r="AG294" s="23"/>
      <c r="AH294" s="23">
        <f t="shared" si="22"/>
        <v>0</v>
      </c>
      <c r="AI294" s="23">
        <v>8341</v>
      </c>
      <c r="AJ294" s="23">
        <v>1262</v>
      </c>
      <c r="AK294" s="23"/>
      <c r="AL294" s="23"/>
      <c r="AM294" s="23"/>
      <c r="AN294" s="23"/>
      <c r="AO294" s="23"/>
      <c r="AP294" s="23"/>
      <c r="AQ294" s="23"/>
      <c r="AR294" s="23">
        <f t="shared" si="23"/>
        <v>9603</v>
      </c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>
        <f t="shared" si="24"/>
        <v>0</v>
      </c>
      <c r="BF294" s="23">
        <v>158189</v>
      </c>
    </row>
    <row r="295" spans="1:58" ht="18.75">
      <c r="A295" s="14" t="s">
        <v>653</v>
      </c>
      <c r="B295" s="14">
        <v>3</v>
      </c>
      <c r="C295" s="22" t="s">
        <v>654</v>
      </c>
      <c r="D295" s="23"/>
      <c r="E295" s="23"/>
      <c r="F295" s="23">
        <v>484</v>
      </c>
      <c r="G295" s="23"/>
      <c r="H295" s="23"/>
      <c r="I295" s="23">
        <v>884</v>
      </c>
      <c r="J295" s="23"/>
      <c r="K295" s="23"/>
      <c r="L295" s="23">
        <v>218</v>
      </c>
      <c r="M295" s="23"/>
      <c r="N295" s="23">
        <v>299</v>
      </c>
      <c r="O295" s="23"/>
      <c r="P295" s="23"/>
      <c r="Q295" s="23"/>
      <c r="R295" s="23"/>
      <c r="S295" s="23"/>
      <c r="T295" s="23"/>
      <c r="U295" s="23"/>
      <c r="V295" s="23">
        <f t="shared" si="20"/>
        <v>1885</v>
      </c>
      <c r="W295" s="23"/>
      <c r="X295" s="23"/>
      <c r="Y295" s="23"/>
      <c r="Z295" s="23">
        <f t="shared" si="21"/>
        <v>0</v>
      </c>
      <c r="AA295" s="23"/>
      <c r="AB295" s="23"/>
      <c r="AC295" s="23"/>
      <c r="AD295" s="23"/>
      <c r="AE295" s="23"/>
      <c r="AF295" s="23"/>
      <c r="AG295" s="23"/>
      <c r="AH295" s="23">
        <f t="shared" si="22"/>
        <v>0</v>
      </c>
      <c r="AI295" s="23"/>
      <c r="AJ295" s="23"/>
      <c r="AK295" s="23"/>
      <c r="AL295" s="23"/>
      <c r="AM295" s="23"/>
      <c r="AN295" s="23"/>
      <c r="AO295" s="23"/>
      <c r="AP295" s="23"/>
      <c r="AQ295" s="23"/>
      <c r="AR295" s="23">
        <f t="shared" si="23"/>
        <v>0</v>
      </c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>
        <f t="shared" si="24"/>
        <v>0</v>
      </c>
      <c r="BF295" s="23">
        <v>1885</v>
      </c>
    </row>
    <row r="296" spans="1:58" ht="18.75">
      <c r="A296" s="19" t="s">
        <v>655</v>
      </c>
      <c r="B296" s="19">
        <v>1</v>
      </c>
      <c r="C296" s="20" t="s">
        <v>656</v>
      </c>
      <c r="D296" s="21">
        <v>450352</v>
      </c>
      <c r="E296" s="21">
        <v>562315</v>
      </c>
      <c r="F296" s="21">
        <v>2017640</v>
      </c>
      <c r="G296" s="21">
        <v>2588051</v>
      </c>
      <c r="H296" s="21">
        <v>419872</v>
      </c>
      <c r="I296" s="21">
        <v>182815</v>
      </c>
      <c r="J296" s="21">
        <v>36024</v>
      </c>
      <c r="K296" s="21">
        <v>1509362</v>
      </c>
      <c r="L296" s="21">
        <v>8723903</v>
      </c>
      <c r="M296" s="21">
        <v>265111</v>
      </c>
      <c r="N296" s="21">
        <v>464725</v>
      </c>
      <c r="O296" s="21">
        <v>5568535</v>
      </c>
      <c r="P296" s="21">
        <v>1580</v>
      </c>
      <c r="Q296" s="21">
        <v>658554</v>
      </c>
      <c r="R296" s="21">
        <v>1443961</v>
      </c>
      <c r="S296" s="21">
        <v>19123</v>
      </c>
      <c r="T296" s="21">
        <v>10649</v>
      </c>
      <c r="U296" s="21">
        <v>48221</v>
      </c>
      <c r="V296" s="24">
        <f t="shared" si="20"/>
        <v>24970793</v>
      </c>
      <c r="W296" s="21">
        <v>226</v>
      </c>
      <c r="X296" s="21">
        <v>288003</v>
      </c>
      <c r="Y296" s="21">
        <v>4552300</v>
      </c>
      <c r="Z296" s="24">
        <f t="shared" si="21"/>
        <v>4840529</v>
      </c>
      <c r="AA296" s="21"/>
      <c r="AB296" s="21">
        <v>19931</v>
      </c>
      <c r="AC296" s="21"/>
      <c r="AD296" s="21">
        <v>392267</v>
      </c>
      <c r="AE296" s="21">
        <v>48550</v>
      </c>
      <c r="AF296" s="21">
        <v>967</v>
      </c>
      <c r="AG296" s="21"/>
      <c r="AH296" s="24">
        <f t="shared" si="22"/>
        <v>461715</v>
      </c>
      <c r="AI296" s="21">
        <v>1839660</v>
      </c>
      <c r="AJ296" s="21">
        <v>163897</v>
      </c>
      <c r="AK296" s="21">
        <v>1132347</v>
      </c>
      <c r="AL296" s="21">
        <v>368233</v>
      </c>
      <c r="AM296" s="21">
        <v>30222</v>
      </c>
      <c r="AN296" s="21">
        <v>370079</v>
      </c>
      <c r="AO296" s="21">
        <v>748629</v>
      </c>
      <c r="AP296" s="21">
        <v>1287374</v>
      </c>
      <c r="AQ296" s="21">
        <v>325836</v>
      </c>
      <c r="AR296" s="24">
        <f t="shared" si="23"/>
        <v>6266277</v>
      </c>
      <c r="AS296" s="21"/>
      <c r="AT296" s="21">
        <v>9367</v>
      </c>
      <c r="AU296" s="21"/>
      <c r="AV296" s="21"/>
      <c r="AW296" s="21"/>
      <c r="AX296" s="21"/>
      <c r="AY296" s="21">
        <v>2894</v>
      </c>
      <c r="AZ296" s="21">
        <v>115815</v>
      </c>
      <c r="BA296" s="21">
        <v>5520</v>
      </c>
      <c r="BB296" s="21">
        <v>40773</v>
      </c>
      <c r="BC296" s="21">
        <v>38952</v>
      </c>
      <c r="BD296" s="21">
        <v>7579</v>
      </c>
      <c r="BE296" s="24">
        <f t="shared" si="24"/>
        <v>220900</v>
      </c>
      <c r="BF296" s="21">
        <v>36760214</v>
      </c>
    </row>
    <row r="297" spans="1:58" ht="18.75">
      <c r="A297" s="14" t="s">
        <v>657</v>
      </c>
      <c r="B297" s="14">
        <v>2</v>
      </c>
      <c r="C297" s="22" t="s">
        <v>658</v>
      </c>
      <c r="D297" s="23">
        <v>4604</v>
      </c>
      <c r="E297" s="23">
        <v>6045</v>
      </c>
      <c r="F297" s="23">
        <v>50423</v>
      </c>
      <c r="G297" s="23">
        <v>1187</v>
      </c>
      <c r="H297" s="23">
        <v>112499</v>
      </c>
      <c r="I297" s="23">
        <v>319</v>
      </c>
      <c r="J297" s="23"/>
      <c r="K297" s="23">
        <v>12549</v>
      </c>
      <c r="L297" s="23">
        <v>107369</v>
      </c>
      <c r="M297" s="23">
        <v>523</v>
      </c>
      <c r="N297" s="23">
        <v>3260</v>
      </c>
      <c r="O297" s="23">
        <v>132070</v>
      </c>
      <c r="P297" s="23"/>
      <c r="Q297" s="23">
        <v>2285</v>
      </c>
      <c r="R297" s="23">
        <v>380</v>
      </c>
      <c r="S297" s="23"/>
      <c r="T297" s="23"/>
      <c r="U297" s="23"/>
      <c r="V297" s="23">
        <f t="shared" si="20"/>
        <v>433513</v>
      </c>
      <c r="W297" s="23"/>
      <c r="X297" s="23">
        <v>3925</v>
      </c>
      <c r="Y297" s="23">
        <v>685</v>
      </c>
      <c r="Z297" s="23">
        <f t="shared" si="21"/>
        <v>4610</v>
      </c>
      <c r="AA297" s="23"/>
      <c r="AB297" s="23"/>
      <c r="AC297" s="23"/>
      <c r="AD297" s="23"/>
      <c r="AE297" s="23"/>
      <c r="AF297" s="23"/>
      <c r="AG297" s="23"/>
      <c r="AH297" s="23">
        <f t="shared" si="22"/>
        <v>0</v>
      </c>
      <c r="AI297" s="23">
        <v>3674</v>
      </c>
      <c r="AJ297" s="23"/>
      <c r="AK297" s="23"/>
      <c r="AL297" s="23"/>
      <c r="AM297" s="23"/>
      <c r="AN297" s="23"/>
      <c r="AO297" s="23">
        <v>46079</v>
      </c>
      <c r="AP297" s="23"/>
      <c r="AQ297" s="23"/>
      <c r="AR297" s="23">
        <f t="shared" si="23"/>
        <v>49753</v>
      </c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>
        <f t="shared" si="24"/>
        <v>0</v>
      </c>
      <c r="BF297" s="23">
        <v>487876</v>
      </c>
    </row>
    <row r="298" spans="1:58" ht="18.75">
      <c r="A298" s="14" t="s">
        <v>659</v>
      </c>
      <c r="B298" s="14">
        <v>2</v>
      </c>
      <c r="C298" s="22" t="s">
        <v>660</v>
      </c>
      <c r="D298" s="23">
        <v>92020</v>
      </c>
      <c r="E298" s="23">
        <v>292246</v>
      </c>
      <c r="F298" s="23">
        <v>61118</v>
      </c>
      <c r="G298" s="23"/>
      <c r="H298" s="23">
        <v>20425</v>
      </c>
      <c r="I298" s="23">
        <v>19137</v>
      </c>
      <c r="J298" s="23"/>
      <c r="K298" s="23">
        <v>109398</v>
      </c>
      <c r="L298" s="23">
        <v>1157118</v>
      </c>
      <c r="M298" s="23">
        <v>139841</v>
      </c>
      <c r="N298" s="23">
        <v>48037</v>
      </c>
      <c r="O298" s="23">
        <v>1387530</v>
      </c>
      <c r="P298" s="23"/>
      <c r="Q298" s="23">
        <v>42829</v>
      </c>
      <c r="R298" s="23">
        <v>606550</v>
      </c>
      <c r="S298" s="23"/>
      <c r="T298" s="23"/>
      <c r="U298" s="23">
        <v>11743</v>
      </c>
      <c r="V298" s="23">
        <f t="shared" si="20"/>
        <v>3987992</v>
      </c>
      <c r="W298" s="23"/>
      <c r="X298" s="23">
        <v>229612</v>
      </c>
      <c r="Y298" s="23">
        <v>48340</v>
      </c>
      <c r="Z298" s="23">
        <f t="shared" si="21"/>
        <v>277952</v>
      </c>
      <c r="AA298" s="23"/>
      <c r="AB298" s="23"/>
      <c r="AC298" s="23"/>
      <c r="AD298" s="23">
        <v>124800</v>
      </c>
      <c r="AE298" s="23">
        <v>10412</v>
      </c>
      <c r="AF298" s="23"/>
      <c r="AG298" s="23"/>
      <c r="AH298" s="23">
        <f t="shared" si="22"/>
        <v>135212</v>
      </c>
      <c r="AI298" s="23">
        <v>1618460</v>
      </c>
      <c r="AJ298" s="23">
        <v>15766</v>
      </c>
      <c r="AK298" s="23">
        <v>244135</v>
      </c>
      <c r="AL298" s="23">
        <v>11930</v>
      </c>
      <c r="AM298" s="23">
        <v>409</v>
      </c>
      <c r="AN298" s="23">
        <v>363374</v>
      </c>
      <c r="AO298" s="23">
        <v>670239</v>
      </c>
      <c r="AP298" s="23">
        <v>293303</v>
      </c>
      <c r="AQ298" s="23">
        <v>266940</v>
      </c>
      <c r="AR298" s="23">
        <f t="shared" si="23"/>
        <v>3484556</v>
      </c>
      <c r="AS298" s="23"/>
      <c r="AT298" s="23"/>
      <c r="AU298" s="23"/>
      <c r="AV298" s="23"/>
      <c r="AW298" s="23"/>
      <c r="AX298" s="23"/>
      <c r="AY298" s="23"/>
      <c r="AZ298" s="23">
        <v>99224</v>
      </c>
      <c r="BA298" s="23"/>
      <c r="BB298" s="23">
        <v>11167</v>
      </c>
      <c r="BC298" s="23">
        <v>26952</v>
      </c>
      <c r="BD298" s="23"/>
      <c r="BE298" s="23">
        <f t="shared" si="24"/>
        <v>137343</v>
      </c>
      <c r="BF298" s="23">
        <v>8023055</v>
      </c>
    </row>
    <row r="299" spans="1:58" ht="18.75">
      <c r="A299" s="14" t="s">
        <v>661</v>
      </c>
      <c r="B299" s="14">
        <v>2</v>
      </c>
      <c r="C299" s="22" t="s">
        <v>662</v>
      </c>
      <c r="D299" s="23"/>
      <c r="E299" s="23">
        <v>568</v>
      </c>
      <c r="F299" s="23">
        <v>11557</v>
      </c>
      <c r="G299" s="23"/>
      <c r="H299" s="23">
        <v>6487</v>
      </c>
      <c r="I299" s="23"/>
      <c r="J299" s="23"/>
      <c r="K299" s="23">
        <v>236768</v>
      </c>
      <c r="L299" s="23">
        <v>56286</v>
      </c>
      <c r="M299" s="23">
        <v>505</v>
      </c>
      <c r="N299" s="23">
        <v>73022</v>
      </c>
      <c r="O299" s="23">
        <v>908723</v>
      </c>
      <c r="P299" s="23"/>
      <c r="Q299" s="23">
        <v>14344</v>
      </c>
      <c r="R299" s="23">
        <v>319</v>
      </c>
      <c r="S299" s="23"/>
      <c r="T299" s="23"/>
      <c r="U299" s="23">
        <v>293</v>
      </c>
      <c r="V299" s="23">
        <f t="shared" si="20"/>
        <v>1308872</v>
      </c>
      <c r="W299" s="23"/>
      <c r="X299" s="23"/>
      <c r="Y299" s="23">
        <v>400</v>
      </c>
      <c r="Z299" s="23">
        <f t="shared" si="21"/>
        <v>400</v>
      </c>
      <c r="AA299" s="23"/>
      <c r="AB299" s="23"/>
      <c r="AC299" s="23"/>
      <c r="AD299" s="23">
        <v>36910</v>
      </c>
      <c r="AE299" s="23">
        <v>900</v>
      </c>
      <c r="AF299" s="23"/>
      <c r="AG299" s="23"/>
      <c r="AH299" s="23">
        <f t="shared" si="22"/>
        <v>37810</v>
      </c>
      <c r="AI299" s="23">
        <v>20162</v>
      </c>
      <c r="AJ299" s="23">
        <v>8501</v>
      </c>
      <c r="AK299" s="23">
        <v>25408</v>
      </c>
      <c r="AL299" s="23">
        <v>8354</v>
      </c>
      <c r="AM299" s="23">
        <v>12451</v>
      </c>
      <c r="AN299" s="23"/>
      <c r="AO299" s="23">
        <v>348</v>
      </c>
      <c r="AP299" s="23">
        <v>945</v>
      </c>
      <c r="AQ299" s="23"/>
      <c r="AR299" s="23">
        <f t="shared" si="23"/>
        <v>76169</v>
      </c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>
        <f t="shared" si="24"/>
        <v>0</v>
      </c>
      <c r="BF299" s="23">
        <v>1423251</v>
      </c>
    </row>
    <row r="300" spans="1:58" ht="18.75">
      <c r="A300" s="14" t="s">
        <v>663</v>
      </c>
      <c r="B300" s="14">
        <v>2</v>
      </c>
      <c r="C300" s="22" t="s">
        <v>664</v>
      </c>
      <c r="D300" s="23"/>
      <c r="E300" s="23">
        <v>2340</v>
      </c>
      <c r="F300" s="23">
        <v>196340</v>
      </c>
      <c r="G300" s="23">
        <v>1031</v>
      </c>
      <c r="H300" s="23">
        <v>1868</v>
      </c>
      <c r="I300" s="23">
        <v>18107</v>
      </c>
      <c r="J300" s="23"/>
      <c r="K300" s="23">
        <v>179522</v>
      </c>
      <c r="L300" s="23">
        <v>59230</v>
      </c>
      <c r="M300" s="23">
        <v>41007</v>
      </c>
      <c r="N300" s="23">
        <v>9079</v>
      </c>
      <c r="O300" s="23">
        <v>1019293</v>
      </c>
      <c r="P300" s="23"/>
      <c r="Q300" s="23">
        <v>23671</v>
      </c>
      <c r="R300" s="23">
        <v>1453</v>
      </c>
      <c r="S300" s="23">
        <v>3883</v>
      </c>
      <c r="T300" s="23">
        <v>3848</v>
      </c>
      <c r="U300" s="23">
        <v>4126</v>
      </c>
      <c r="V300" s="23">
        <f t="shared" si="20"/>
        <v>1564798</v>
      </c>
      <c r="W300" s="23"/>
      <c r="X300" s="23"/>
      <c r="Y300" s="23">
        <v>2608</v>
      </c>
      <c r="Z300" s="23">
        <f t="shared" si="21"/>
        <v>2608</v>
      </c>
      <c r="AA300" s="23"/>
      <c r="AB300" s="23">
        <v>16543</v>
      </c>
      <c r="AC300" s="23"/>
      <c r="AD300" s="23">
        <v>64212</v>
      </c>
      <c r="AE300" s="23">
        <v>1414</v>
      </c>
      <c r="AF300" s="23">
        <v>967</v>
      </c>
      <c r="AG300" s="23"/>
      <c r="AH300" s="23">
        <f t="shared" si="22"/>
        <v>83136</v>
      </c>
      <c r="AI300" s="23">
        <v>105089</v>
      </c>
      <c r="AJ300" s="23">
        <v>5442</v>
      </c>
      <c r="AK300" s="23">
        <v>127137</v>
      </c>
      <c r="AL300" s="23">
        <v>36922</v>
      </c>
      <c r="AM300" s="23">
        <v>5429</v>
      </c>
      <c r="AN300" s="23">
        <v>2978</v>
      </c>
      <c r="AO300" s="23">
        <v>9972</v>
      </c>
      <c r="AP300" s="23">
        <v>20605</v>
      </c>
      <c r="AQ300" s="23">
        <v>1704</v>
      </c>
      <c r="AR300" s="23">
        <f t="shared" si="23"/>
        <v>315278</v>
      </c>
      <c r="AS300" s="23"/>
      <c r="AT300" s="23">
        <v>9367</v>
      </c>
      <c r="AU300" s="23"/>
      <c r="AV300" s="23"/>
      <c r="AW300" s="23"/>
      <c r="AX300" s="23"/>
      <c r="AY300" s="23">
        <v>2894</v>
      </c>
      <c r="AZ300" s="23"/>
      <c r="BA300" s="23">
        <v>3798</v>
      </c>
      <c r="BB300" s="23">
        <v>5399</v>
      </c>
      <c r="BC300" s="23">
        <v>1002</v>
      </c>
      <c r="BD300" s="23">
        <v>7579</v>
      </c>
      <c r="BE300" s="23">
        <f t="shared" si="24"/>
        <v>30039</v>
      </c>
      <c r="BF300" s="23">
        <v>1995859</v>
      </c>
    </row>
    <row r="301" spans="1:58" ht="18.75">
      <c r="A301" s="14" t="s">
        <v>665</v>
      </c>
      <c r="B301" s="14">
        <v>3</v>
      </c>
      <c r="C301" s="22" t="s">
        <v>666</v>
      </c>
      <c r="D301" s="23"/>
      <c r="E301" s="23">
        <v>2340</v>
      </c>
      <c r="F301" s="23">
        <v>59499</v>
      </c>
      <c r="G301" s="23">
        <v>794</v>
      </c>
      <c r="H301" s="23">
        <v>880</v>
      </c>
      <c r="I301" s="23">
        <v>3810</v>
      </c>
      <c r="J301" s="23"/>
      <c r="K301" s="23">
        <v>34617</v>
      </c>
      <c r="L301" s="23">
        <v>24725</v>
      </c>
      <c r="M301" s="23">
        <v>5645</v>
      </c>
      <c r="N301" s="23">
        <v>859</v>
      </c>
      <c r="O301" s="23">
        <v>422859</v>
      </c>
      <c r="P301" s="23"/>
      <c r="Q301" s="23">
        <v>16753</v>
      </c>
      <c r="R301" s="23">
        <v>775</v>
      </c>
      <c r="S301" s="23">
        <v>243</v>
      </c>
      <c r="T301" s="23">
        <v>1566</v>
      </c>
      <c r="U301" s="23">
        <v>3664</v>
      </c>
      <c r="V301" s="23">
        <f t="shared" si="20"/>
        <v>579029</v>
      </c>
      <c r="W301" s="23"/>
      <c r="X301" s="23"/>
      <c r="Y301" s="23"/>
      <c r="Z301" s="23">
        <f t="shared" si="21"/>
        <v>0</v>
      </c>
      <c r="AA301" s="23"/>
      <c r="AB301" s="23">
        <v>16145</v>
      </c>
      <c r="AC301" s="23"/>
      <c r="AD301" s="23">
        <v>9626</v>
      </c>
      <c r="AE301" s="23">
        <v>1058</v>
      </c>
      <c r="AF301" s="23">
        <v>274</v>
      </c>
      <c r="AG301" s="23"/>
      <c r="AH301" s="23">
        <f t="shared" si="22"/>
        <v>27103</v>
      </c>
      <c r="AI301" s="23">
        <v>92217</v>
      </c>
      <c r="AJ301" s="23">
        <v>4368</v>
      </c>
      <c r="AK301" s="23">
        <v>81179</v>
      </c>
      <c r="AL301" s="23">
        <v>27990</v>
      </c>
      <c r="AM301" s="23">
        <v>5429</v>
      </c>
      <c r="AN301" s="23">
        <v>843</v>
      </c>
      <c r="AO301" s="23">
        <v>233</v>
      </c>
      <c r="AP301" s="23">
        <v>11161</v>
      </c>
      <c r="AQ301" s="23"/>
      <c r="AR301" s="23">
        <f t="shared" si="23"/>
        <v>223420</v>
      </c>
      <c r="AS301" s="23"/>
      <c r="AT301" s="23">
        <v>9367</v>
      </c>
      <c r="AU301" s="23"/>
      <c r="AV301" s="23"/>
      <c r="AW301" s="23"/>
      <c r="AX301" s="23"/>
      <c r="AY301" s="23">
        <v>1839</v>
      </c>
      <c r="AZ301" s="23"/>
      <c r="BA301" s="23">
        <v>239</v>
      </c>
      <c r="BB301" s="23">
        <v>4491</v>
      </c>
      <c r="BC301" s="23"/>
      <c r="BD301" s="23">
        <v>4965</v>
      </c>
      <c r="BE301" s="23">
        <f t="shared" si="24"/>
        <v>20901</v>
      </c>
      <c r="BF301" s="23">
        <v>850453</v>
      </c>
    </row>
    <row r="302" spans="1:58" ht="18.75">
      <c r="A302" s="14" t="s">
        <v>667</v>
      </c>
      <c r="B302" s="14">
        <v>4</v>
      </c>
      <c r="C302" s="22" t="s">
        <v>668</v>
      </c>
      <c r="D302" s="23"/>
      <c r="E302" s="23">
        <v>795</v>
      </c>
      <c r="F302" s="23">
        <v>32534</v>
      </c>
      <c r="G302" s="23"/>
      <c r="H302" s="23">
        <v>880</v>
      </c>
      <c r="I302" s="23">
        <v>2679</v>
      </c>
      <c r="J302" s="23"/>
      <c r="K302" s="23">
        <v>14525</v>
      </c>
      <c r="L302" s="23">
        <v>22957</v>
      </c>
      <c r="M302" s="23">
        <v>3005</v>
      </c>
      <c r="N302" s="23"/>
      <c r="O302" s="23">
        <v>305497</v>
      </c>
      <c r="P302" s="23"/>
      <c r="Q302" s="23">
        <v>4158</v>
      </c>
      <c r="R302" s="23"/>
      <c r="S302" s="23">
        <v>243</v>
      </c>
      <c r="T302" s="23">
        <v>434</v>
      </c>
      <c r="U302" s="23"/>
      <c r="V302" s="23">
        <f t="shared" si="20"/>
        <v>387707</v>
      </c>
      <c r="W302" s="23"/>
      <c r="X302" s="23"/>
      <c r="Y302" s="23"/>
      <c r="Z302" s="23">
        <f t="shared" si="21"/>
        <v>0</v>
      </c>
      <c r="AA302" s="23"/>
      <c r="AB302" s="23">
        <v>16145</v>
      </c>
      <c r="AC302" s="23"/>
      <c r="AD302" s="23">
        <v>6695</v>
      </c>
      <c r="AE302" s="23">
        <v>643</v>
      </c>
      <c r="AF302" s="23">
        <v>274</v>
      </c>
      <c r="AG302" s="23"/>
      <c r="AH302" s="23">
        <f t="shared" si="22"/>
        <v>23757</v>
      </c>
      <c r="AI302" s="23">
        <v>52281</v>
      </c>
      <c r="AJ302" s="23">
        <v>1877</v>
      </c>
      <c r="AK302" s="23">
        <v>45884</v>
      </c>
      <c r="AL302" s="23">
        <v>13653</v>
      </c>
      <c r="AM302" s="23"/>
      <c r="AN302" s="23">
        <v>391</v>
      </c>
      <c r="AO302" s="23">
        <v>233</v>
      </c>
      <c r="AP302" s="23">
        <v>11161</v>
      </c>
      <c r="AQ302" s="23"/>
      <c r="AR302" s="23">
        <f t="shared" si="23"/>
        <v>125480</v>
      </c>
      <c r="AS302" s="23"/>
      <c r="AT302" s="23">
        <v>1244</v>
      </c>
      <c r="AU302" s="23"/>
      <c r="AV302" s="23"/>
      <c r="AW302" s="23"/>
      <c r="AX302" s="23"/>
      <c r="AY302" s="23">
        <v>355</v>
      </c>
      <c r="AZ302" s="23"/>
      <c r="BA302" s="23">
        <v>239</v>
      </c>
      <c r="BB302" s="23">
        <v>1288</v>
      </c>
      <c r="BC302" s="23"/>
      <c r="BD302" s="23">
        <v>2427</v>
      </c>
      <c r="BE302" s="23">
        <f t="shared" si="24"/>
        <v>5553</v>
      </c>
      <c r="BF302" s="23">
        <v>542497</v>
      </c>
    </row>
    <row r="303" spans="1:58" ht="18.75">
      <c r="A303" s="14" t="s">
        <v>669</v>
      </c>
      <c r="B303" s="14">
        <v>4</v>
      </c>
      <c r="C303" s="22" t="s">
        <v>670</v>
      </c>
      <c r="D303" s="23"/>
      <c r="E303" s="23">
        <v>1545</v>
      </c>
      <c r="F303" s="23">
        <v>26339</v>
      </c>
      <c r="G303" s="23">
        <v>794</v>
      </c>
      <c r="H303" s="23"/>
      <c r="I303" s="23">
        <v>1131</v>
      </c>
      <c r="J303" s="23"/>
      <c r="K303" s="23">
        <v>20092</v>
      </c>
      <c r="L303" s="23">
        <v>1768</v>
      </c>
      <c r="M303" s="23">
        <v>2640</v>
      </c>
      <c r="N303" s="23">
        <v>859</v>
      </c>
      <c r="O303" s="23">
        <v>117065</v>
      </c>
      <c r="P303" s="23"/>
      <c r="Q303" s="23">
        <v>12595</v>
      </c>
      <c r="R303" s="23">
        <v>775</v>
      </c>
      <c r="S303" s="23"/>
      <c r="T303" s="23">
        <v>1132</v>
      </c>
      <c r="U303" s="23">
        <v>3664</v>
      </c>
      <c r="V303" s="23">
        <f t="shared" si="20"/>
        <v>190399</v>
      </c>
      <c r="W303" s="23"/>
      <c r="X303" s="23"/>
      <c r="Y303" s="23"/>
      <c r="Z303" s="23">
        <f t="shared" si="21"/>
        <v>0</v>
      </c>
      <c r="AA303" s="23"/>
      <c r="AB303" s="23"/>
      <c r="AC303" s="23"/>
      <c r="AD303" s="23">
        <v>2931</v>
      </c>
      <c r="AE303" s="23">
        <v>415</v>
      </c>
      <c r="AF303" s="23"/>
      <c r="AG303" s="23"/>
      <c r="AH303" s="23">
        <f t="shared" si="22"/>
        <v>3346</v>
      </c>
      <c r="AI303" s="23">
        <v>39936</v>
      </c>
      <c r="AJ303" s="23">
        <v>2491</v>
      </c>
      <c r="AK303" s="23">
        <v>35295</v>
      </c>
      <c r="AL303" s="23">
        <v>14115</v>
      </c>
      <c r="AM303" s="23">
        <v>5429</v>
      </c>
      <c r="AN303" s="23">
        <v>452</v>
      </c>
      <c r="AO303" s="23"/>
      <c r="AP303" s="23"/>
      <c r="AQ303" s="23"/>
      <c r="AR303" s="23">
        <f t="shared" si="23"/>
        <v>97718</v>
      </c>
      <c r="AS303" s="23"/>
      <c r="AT303" s="23">
        <v>8123</v>
      </c>
      <c r="AU303" s="23"/>
      <c r="AV303" s="23"/>
      <c r="AW303" s="23"/>
      <c r="AX303" s="23"/>
      <c r="AY303" s="23">
        <v>1484</v>
      </c>
      <c r="AZ303" s="23"/>
      <c r="BA303" s="23"/>
      <c r="BB303" s="23">
        <v>3203</v>
      </c>
      <c r="BC303" s="23"/>
      <c r="BD303" s="23">
        <v>2538</v>
      </c>
      <c r="BE303" s="23">
        <f t="shared" si="24"/>
        <v>15348</v>
      </c>
      <c r="BF303" s="23">
        <v>306811</v>
      </c>
    </row>
    <row r="304" spans="1:58" ht="18.75">
      <c r="A304" s="14" t="s">
        <v>671</v>
      </c>
      <c r="B304" s="14">
        <v>4</v>
      </c>
      <c r="C304" s="22" t="s">
        <v>672</v>
      </c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>
        <v>297</v>
      </c>
      <c r="P304" s="23"/>
      <c r="Q304" s="23"/>
      <c r="R304" s="23"/>
      <c r="S304" s="23"/>
      <c r="T304" s="23"/>
      <c r="U304" s="23"/>
      <c r="V304" s="23">
        <f t="shared" si="20"/>
        <v>297</v>
      </c>
      <c r="W304" s="23"/>
      <c r="X304" s="23"/>
      <c r="Y304" s="23"/>
      <c r="Z304" s="23">
        <f t="shared" si="21"/>
        <v>0</v>
      </c>
      <c r="AA304" s="23"/>
      <c r="AB304" s="23"/>
      <c r="AC304" s="23"/>
      <c r="AD304" s="23"/>
      <c r="AE304" s="23"/>
      <c r="AF304" s="23"/>
      <c r="AG304" s="23"/>
      <c r="AH304" s="23">
        <f t="shared" si="22"/>
        <v>0</v>
      </c>
      <c r="AI304" s="23"/>
      <c r="AJ304" s="23"/>
      <c r="AK304" s="23"/>
      <c r="AL304" s="23">
        <v>222</v>
      </c>
      <c r="AM304" s="23"/>
      <c r="AN304" s="23"/>
      <c r="AO304" s="23"/>
      <c r="AP304" s="23"/>
      <c r="AQ304" s="23"/>
      <c r="AR304" s="23">
        <f t="shared" si="23"/>
        <v>222</v>
      </c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>
        <f t="shared" si="24"/>
        <v>0</v>
      </c>
      <c r="BF304" s="23">
        <v>519</v>
      </c>
    </row>
    <row r="305" spans="1:58" ht="18.75">
      <c r="A305" s="14" t="s">
        <v>673</v>
      </c>
      <c r="B305" s="14">
        <v>3</v>
      </c>
      <c r="C305" s="22" t="s">
        <v>674</v>
      </c>
      <c r="D305" s="23"/>
      <c r="E305" s="23"/>
      <c r="F305" s="23">
        <v>76779</v>
      </c>
      <c r="G305" s="23"/>
      <c r="H305" s="23"/>
      <c r="I305" s="23"/>
      <c r="J305" s="23"/>
      <c r="K305" s="23">
        <v>91078</v>
      </c>
      <c r="L305" s="23">
        <v>11906</v>
      </c>
      <c r="M305" s="23">
        <v>2070</v>
      </c>
      <c r="N305" s="23">
        <v>1130</v>
      </c>
      <c r="O305" s="23">
        <v>251371</v>
      </c>
      <c r="P305" s="23"/>
      <c r="Q305" s="23">
        <v>627</v>
      </c>
      <c r="R305" s="23"/>
      <c r="S305" s="23"/>
      <c r="T305" s="23"/>
      <c r="U305" s="23"/>
      <c r="V305" s="23">
        <f t="shared" si="20"/>
        <v>434961</v>
      </c>
      <c r="W305" s="23"/>
      <c r="X305" s="23"/>
      <c r="Y305" s="23">
        <v>2608</v>
      </c>
      <c r="Z305" s="23">
        <f t="shared" si="21"/>
        <v>2608</v>
      </c>
      <c r="AA305" s="23"/>
      <c r="AB305" s="23"/>
      <c r="AC305" s="23"/>
      <c r="AD305" s="23"/>
      <c r="AE305" s="23"/>
      <c r="AF305" s="23"/>
      <c r="AG305" s="23"/>
      <c r="AH305" s="23">
        <f t="shared" si="22"/>
        <v>0</v>
      </c>
      <c r="AI305" s="23">
        <v>2301</v>
      </c>
      <c r="AJ305" s="23"/>
      <c r="AK305" s="23">
        <v>3888</v>
      </c>
      <c r="AL305" s="23"/>
      <c r="AM305" s="23"/>
      <c r="AN305" s="23">
        <v>1215</v>
      </c>
      <c r="AO305" s="23"/>
      <c r="AP305" s="23"/>
      <c r="AQ305" s="23"/>
      <c r="AR305" s="23">
        <f t="shared" si="23"/>
        <v>7404</v>
      </c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>
        <f t="shared" si="24"/>
        <v>0</v>
      </c>
      <c r="BF305" s="23">
        <v>444973</v>
      </c>
    </row>
    <row r="306" spans="1:58" ht="18.75">
      <c r="A306" s="14" t="s">
        <v>675</v>
      </c>
      <c r="B306" s="14">
        <v>3</v>
      </c>
      <c r="C306" s="22" t="s">
        <v>676</v>
      </c>
      <c r="D306" s="23"/>
      <c r="E306" s="23"/>
      <c r="F306" s="23">
        <v>39137</v>
      </c>
      <c r="G306" s="23">
        <v>237</v>
      </c>
      <c r="H306" s="23">
        <v>988</v>
      </c>
      <c r="I306" s="23">
        <v>14297</v>
      </c>
      <c r="J306" s="23"/>
      <c r="K306" s="23">
        <v>36887</v>
      </c>
      <c r="L306" s="23">
        <v>16973</v>
      </c>
      <c r="M306" s="23">
        <v>33292</v>
      </c>
      <c r="N306" s="23">
        <v>560</v>
      </c>
      <c r="O306" s="23">
        <v>268122</v>
      </c>
      <c r="P306" s="23"/>
      <c r="Q306" s="23">
        <v>5890</v>
      </c>
      <c r="R306" s="23"/>
      <c r="S306" s="23">
        <v>2746</v>
      </c>
      <c r="T306" s="23">
        <v>2282</v>
      </c>
      <c r="U306" s="23">
        <v>462</v>
      </c>
      <c r="V306" s="23">
        <f t="shared" si="20"/>
        <v>421873</v>
      </c>
      <c r="W306" s="23"/>
      <c r="X306" s="23"/>
      <c r="Y306" s="23"/>
      <c r="Z306" s="23">
        <f t="shared" si="21"/>
        <v>0</v>
      </c>
      <c r="AA306" s="23"/>
      <c r="AB306" s="23">
        <v>398</v>
      </c>
      <c r="AC306" s="23"/>
      <c r="AD306" s="23">
        <v>49983</v>
      </c>
      <c r="AE306" s="23">
        <v>356</v>
      </c>
      <c r="AF306" s="23">
        <v>693</v>
      </c>
      <c r="AG306" s="23"/>
      <c r="AH306" s="23">
        <f t="shared" si="22"/>
        <v>51430</v>
      </c>
      <c r="AI306" s="23">
        <v>3331</v>
      </c>
      <c r="AJ306" s="23">
        <v>1074</v>
      </c>
      <c r="AK306" s="23">
        <v>26982</v>
      </c>
      <c r="AL306" s="23">
        <v>6263</v>
      </c>
      <c r="AM306" s="23"/>
      <c r="AN306" s="23">
        <v>920</v>
      </c>
      <c r="AO306" s="23">
        <v>9739</v>
      </c>
      <c r="AP306" s="23">
        <v>9444</v>
      </c>
      <c r="AQ306" s="23">
        <v>355</v>
      </c>
      <c r="AR306" s="23">
        <f t="shared" si="23"/>
        <v>58108</v>
      </c>
      <c r="AS306" s="23"/>
      <c r="AT306" s="23"/>
      <c r="AU306" s="23"/>
      <c r="AV306" s="23"/>
      <c r="AW306" s="23"/>
      <c r="AX306" s="23"/>
      <c r="AY306" s="23">
        <v>1055</v>
      </c>
      <c r="AZ306" s="23"/>
      <c r="BA306" s="23">
        <v>3559</v>
      </c>
      <c r="BB306" s="23"/>
      <c r="BC306" s="23">
        <v>1002</v>
      </c>
      <c r="BD306" s="23">
        <v>2614</v>
      </c>
      <c r="BE306" s="23">
        <f t="shared" si="24"/>
        <v>8230</v>
      </c>
      <c r="BF306" s="23">
        <v>539641</v>
      </c>
    </row>
    <row r="307" spans="1:58" ht="18.75">
      <c r="A307" s="14" t="s">
        <v>677</v>
      </c>
      <c r="B307" s="14">
        <v>4</v>
      </c>
      <c r="C307" s="22" t="s">
        <v>678</v>
      </c>
      <c r="D307" s="23"/>
      <c r="E307" s="23"/>
      <c r="F307" s="23">
        <v>226</v>
      </c>
      <c r="G307" s="23"/>
      <c r="H307" s="23"/>
      <c r="I307" s="23"/>
      <c r="J307" s="23"/>
      <c r="K307" s="23"/>
      <c r="L307" s="23">
        <v>1389</v>
      </c>
      <c r="M307" s="23">
        <v>1690</v>
      </c>
      <c r="N307" s="23"/>
      <c r="O307" s="23">
        <v>6768</v>
      </c>
      <c r="P307" s="23"/>
      <c r="Q307" s="23"/>
      <c r="R307" s="23"/>
      <c r="S307" s="23"/>
      <c r="T307" s="23"/>
      <c r="U307" s="23"/>
      <c r="V307" s="23">
        <f t="shared" si="20"/>
        <v>10073</v>
      </c>
      <c r="W307" s="23"/>
      <c r="X307" s="23"/>
      <c r="Y307" s="23"/>
      <c r="Z307" s="23">
        <f t="shared" si="21"/>
        <v>0</v>
      </c>
      <c r="AA307" s="23"/>
      <c r="AB307" s="23"/>
      <c r="AC307" s="23"/>
      <c r="AD307" s="23">
        <v>2183</v>
      </c>
      <c r="AE307" s="23"/>
      <c r="AF307" s="23"/>
      <c r="AG307" s="23"/>
      <c r="AH307" s="23">
        <f t="shared" si="22"/>
        <v>2183</v>
      </c>
      <c r="AI307" s="23"/>
      <c r="AJ307" s="23"/>
      <c r="AK307" s="23"/>
      <c r="AL307" s="23"/>
      <c r="AM307" s="23"/>
      <c r="AN307" s="23"/>
      <c r="AO307" s="23"/>
      <c r="AP307" s="23"/>
      <c r="AQ307" s="23"/>
      <c r="AR307" s="23">
        <f t="shared" si="23"/>
        <v>0</v>
      </c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>
        <f t="shared" si="24"/>
        <v>0</v>
      </c>
      <c r="BF307" s="23">
        <v>12256</v>
      </c>
    </row>
    <row r="308" spans="1:58" ht="18.75">
      <c r="A308" s="14" t="s">
        <v>679</v>
      </c>
      <c r="B308" s="14">
        <v>4</v>
      </c>
      <c r="C308" s="22" t="s">
        <v>672</v>
      </c>
      <c r="D308" s="23"/>
      <c r="E308" s="23"/>
      <c r="F308" s="23">
        <v>5582</v>
      </c>
      <c r="G308" s="23"/>
      <c r="H308" s="23">
        <v>454</v>
      </c>
      <c r="I308" s="23">
        <v>5999</v>
      </c>
      <c r="J308" s="23"/>
      <c r="K308" s="23">
        <v>17764</v>
      </c>
      <c r="L308" s="23">
        <v>2197</v>
      </c>
      <c r="M308" s="23">
        <v>12375</v>
      </c>
      <c r="N308" s="23"/>
      <c r="O308" s="23">
        <v>40183</v>
      </c>
      <c r="P308" s="23"/>
      <c r="Q308" s="23"/>
      <c r="R308" s="23"/>
      <c r="S308" s="23">
        <v>2364</v>
      </c>
      <c r="T308" s="23"/>
      <c r="U308" s="23"/>
      <c r="V308" s="23">
        <f t="shared" si="20"/>
        <v>86918</v>
      </c>
      <c r="W308" s="23"/>
      <c r="X308" s="23"/>
      <c r="Y308" s="23"/>
      <c r="Z308" s="23">
        <f t="shared" si="21"/>
        <v>0</v>
      </c>
      <c r="AA308" s="23"/>
      <c r="AB308" s="23">
        <v>398</v>
      </c>
      <c r="AC308" s="23"/>
      <c r="AD308" s="23">
        <v>20715</v>
      </c>
      <c r="AE308" s="23">
        <v>356</v>
      </c>
      <c r="AF308" s="23">
        <v>693</v>
      </c>
      <c r="AG308" s="23"/>
      <c r="AH308" s="23">
        <f t="shared" si="22"/>
        <v>22162</v>
      </c>
      <c r="AI308" s="23"/>
      <c r="AJ308" s="23"/>
      <c r="AK308" s="23"/>
      <c r="AL308" s="23">
        <v>1847</v>
      </c>
      <c r="AM308" s="23"/>
      <c r="AN308" s="23"/>
      <c r="AO308" s="23">
        <v>2852</v>
      </c>
      <c r="AP308" s="23">
        <v>2191</v>
      </c>
      <c r="AQ308" s="23"/>
      <c r="AR308" s="23">
        <f t="shared" si="23"/>
        <v>6890</v>
      </c>
      <c r="AS308" s="23"/>
      <c r="AT308" s="23"/>
      <c r="AU308" s="23"/>
      <c r="AV308" s="23"/>
      <c r="AW308" s="23"/>
      <c r="AX308" s="23"/>
      <c r="AY308" s="23">
        <v>269</v>
      </c>
      <c r="AZ308" s="23"/>
      <c r="BA308" s="23"/>
      <c r="BB308" s="23"/>
      <c r="BC308" s="23"/>
      <c r="BD308" s="23"/>
      <c r="BE308" s="23">
        <f t="shared" si="24"/>
        <v>269</v>
      </c>
      <c r="BF308" s="23">
        <v>116239</v>
      </c>
    </row>
    <row r="309" spans="1:58" ht="18.75">
      <c r="A309" s="14" t="s">
        <v>680</v>
      </c>
      <c r="B309" s="14">
        <v>4</v>
      </c>
      <c r="C309" s="22" t="s">
        <v>681</v>
      </c>
      <c r="D309" s="23"/>
      <c r="E309" s="23"/>
      <c r="F309" s="23">
        <v>30220</v>
      </c>
      <c r="G309" s="23">
        <v>237</v>
      </c>
      <c r="H309" s="23">
        <v>534</v>
      </c>
      <c r="I309" s="23">
        <v>8036</v>
      </c>
      <c r="J309" s="23"/>
      <c r="K309" s="23">
        <v>9316</v>
      </c>
      <c r="L309" s="23">
        <v>332</v>
      </c>
      <c r="M309" s="23">
        <v>16375</v>
      </c>
      <c r="N309" s="23">
        <v>560</v>
      </c>
      <c r="O309" s="23">
        <v>182050</v>
      </c>
      <c r="P309" s="23"/>
      <c r="Q309" s="23">
        <v>5649</v>
      </c>
      <c r="R309" s="23"/>
      <c r="S309" s="23"/>
      <c r="T309" s="23">
        <v>1966</v>
      </c>
      <c r="U309" s="23">
        <v>462</v>
      </c>
      <c r="V309" s="23">
        <f t="shared" si="20"/>
        <v>255737</v>
      </c>
      <c r="W309" s="23"/>
      <c r="X309" s="23"/>
      <c r="Y309" s="23"/>
      <c r="Z309" s="23">
        <f t="shared" si="21"/>
        <v>0</v>
      </c>
      <c r="AA309" s="23"/>
      <c r="AB309" s="23"/>
      <c r="AC309" s="23"/>
      <c r="AD309" s="23">
        <v>17168</v>
      </c>
      <c r="AE309" s="23"/>
      <c r="AF309" s="23"/>
      <c r="AG309" s="23"/>
      <c r="AH309" s="23">
        <f t="shared" si="22"/>
        <v>17168</v>
      </c>
      <c r="AI309" s="23">
        <v>2742</v>
      </c>
      <c r="AJ309" s="23">
        <v>412</v>
      </c>
      <c r="AK309" s="23">
        <v>14829</v>
      </c>
      <c r="AL309" s="23">
        <v>1881</v>
      </c>
      <c r="AM309" s="23"/>
      <c r="AN309" s="23">
        <v>396</v>
      </c>
      <c r="AO309" s="23">
        <v>4393</v>
      </c>
      <c r="AP309" s="23">
        <v>6357</v>
      </c>
      <c r="AQ309" s="23">
        <v>355</v>
      </c>
      <c r="AR309" s="23">
        <f t="shared" si="23"/>
        <v>31365</v>
      </c>
      <c r="AS309" s="23"/>
      <c r="AT309" s="23"/>
      <c r="AU309" s="23"/>
      <c r="AV309" s="23"/>
      <c r="AW309" s="23"/>
      <c r="AX309" s="23"/>
      <c r="AY309" s="23"/>
      <c r="AZ309" s="23"/>
      <c r="BA309" s="23">
        <v>1274</v>
      </c>
      <c r="BB309" s="23"/>
      <c r="BC309" s="23">
        <v>764</v>
      </c>
      <c r="BD309" s="23">
        <v>1725</v>
      </c>
      <c r="BE309" s="23">
        <f t="shared" si="24"/>
        <v>3763</v>
      </c>
      <c r="BF309" s="23">
        <v>308033</v>
      </c>
    </row>
    <row r="310" spans="1:58" ht="18.75">
      <c r="A310" s="14" t="s">
        <v>682</v>
      </c>
      <c r="B310" s="14">
        <v>2</v>
      </c>
      <c r="C310" s="22" t="s">
        <v>683</v>
      </c>
      <c r="D310" s="23">
        <v>1343</v>
      </c>
      <c r="E310" s="23"/>
      <c r="F310" s="23">
        <v>93439</v>
      </c>
      <c r="G310" s="23"/>
      <c r="H310" s="23">
        <v>1136</v>
      </c>
      <c r="I310" s="23"/>
      <c r="J310" s="23"/>
      <c r="K310" s="23">
        <v>17705</v>
      </c>
      <c r="L310" s="23">
        <v>255508</v>
      </c>
      <c r="M310" s="23">
        <v>65325</v>
      </c>
      <c r="N310" s="23">
        <v>176832</v>
      </c>
      <c r="O310" s="23">
        <v>423586</v>
      </c>
      <c r="P310" s="23"/>
      <c r="Q310" s="23"/>
      <c r="R310" s="23">
        <v>224</v>
      </c>
      <c r="S310" s="23"/>
      <c r="T310" s="23"/>
      <c r="U310" s="23"/>
      <c r="V310" s="23">
        <f t="shared" si="20"/>
        <v>1035098</v>
      </c>
      <c r="W310" s="23"/>
      <c r="X310" s="23"/>
      <c r="Y310" s="23">
        <v>764</v>
      </c>
      <c r="Z310" s="23">
        <f t="shared" si="21"/>
        <v>764</v>
      </c>
      <c r="AA310" s="23"/>
      <c r="AB310" s="23">
        <v>3388</v>
      </c>
      <c r="AC310" s="23"/>
      <c r="AD310" s="23">
        <v>642</v>
      </c>
      <c r="AE310" s="23">
        <v>35330</v>
      </c>
      <c r="AF310" s="23"/>
      <c r="AG310" s="23"/>
      <c r="AH310" s="23">
        <f t="shared" si="22"/>
        <v>39360</v>
      </c>
      <c r="AI310" s="23"/>
      <c r="AJ310" s="23">
        <v>31623</v>
      </c>
      <c r="AK310" s="23">
        <v>509029</v>
      </c>
      <c r="AL310" s="23">
        <v>349</v>
      </c>
      <c r="AM310" s="23"/>
      <c r="AN310" s="23"/>
      <c r="AO310" s="23">
        <v>1895</v>
      </c>
      <c r="AP310" s="23">
        <v>51758</v>
      </c>
      <c r="AQ310" s="23">
        <v>864</v>
      </c>
      <c r="AR310" s="23">
        <f t="shared" si="23"/>
        <v>595518</v>
      </c>
      <c r="AS310" s="23"/>
      <c r="AT310" s="23"/>
      <c r="AU310" s="23"/>
      <c r="AV310" s="23"/>
      <c r="AW310" s="23"/>
      <c r="AX310" s="23"/>
      <c r="AY310" s="23"/>
      <c r="AZ310" s="23">
        <v>5641</v>
      </c>
      <c r="BA310" s="23">
        <v>1130</v>
      </c>
      <c r="BB310" s="23"/>
      <c r="BC310" s="23"/>
      <c r="BD310" s="23"/>
      <c r="BE310" s="23">
        <f t="shared" si="24"/>
        <v>6771</v>
      </c>
      <c r="BF310" s="23">
        <v>1677511</v>
      </c>
    </row>
    <row r="311" spans="1:58" ht="18.75">
      <c r="A311" s="14" t="s">
        <v>684</v>
      </c>
      <c r="B311" s="14">
        <v>2</v>
      </c>
      <c r="C311" s="22" t="s">
        <v>685</v>
      </c>
      <c r="D311" s="23">
        <v>106026</v>
      </c>
      <c r="E311" s="23">
        <v>112456</v>
      </c>
      <c r="F311" s="23">
        <v>1326465</v>
      </c>
      <c r="G311" s="23">
        <v>2572415</v>
      </c>
      <c r="H311" s="23">
        <v>143649</v>
      </c>
      <c r="I311" s="23">
        <v>69878</v>
      </c>
      <c r="J311" s="23">
        <v>6413</v>
      </c>
      <c r="K311" s="23">
        <v>411753</v>
      </c>
      <c r="L311" s="23">
        <v>4970952</v>
      </c>
      <c r="M311" s="23">
        <v>9330</v>
      </c>
      <c r="N311" s="23">
        <v>15761</v>
      </c>
      <c r="O311" s="23">
        <v>802487</v>
      </c>
      <c r="P311" s="23">
        <v>1012</v>
      </c>
      <c r="Q311" s="23">
        <v>500647</v>
      </c>
      <c r="R311" s="23">
        <v>232063</v>
      </c>
      <c r="S311" s="23">
        <v>11742</v>
      </c>
      <c r="T311" s="23">
        <v>2855</v>
      </c>
      <c r="U311" s="23">
        <v>264</v>
      </c>
      <c r="V311" s="23">
        <f t="shared" si="20"/>
        <v>11296168</v>
      </c>
      <c r="W311" s="23"/>
      <c r="X311" s="23">
        <v>19153</v>
      </c>
      <c r="Y311" s="23">
        <v>4230406</v>
      </c>
      <c r="Z311" s="23">
        <f t="shared" si="21"/>
        <v>4249559</v>
      </c>
      <c r="AA311" s="23"/>
      <c r="AB311" s="23"/>
      <c r="AC311" s="23"/>
      <c r="AD311" s="23">
        <v>2564</v>
      </c>
      <c r="AE311" s="23"/>
      <c r="AF311" s="23"/>
      <c r="AG311" s="23"/>
      <c r="AH311" s="23">
        <f t="shared" si="22"/>
        <v>2564</v>
      </c>
      <c r="AI311" s="23">
        <v>24824</v>
      </c>
      <c r="AJ311" s="23">
        <v>85105</v>
      </c>
      <c r="AK311" s="23">
        <v>14797</v>
      </c>
      <c r="AL311" s="23">
        <v>1076</v>
      </c>
      <c r="AM311" s="23">
        <v>502</v>
      </c>
      <c r="AN311" s="23">
        <v>3727</v>
      </c>
      <c r="AO311" s="23">
        <v>607</v>
      </c>
      <c r="AP311" s="23">
        <v>702703</v>
      </c>
      <c r="AQ311" s="23">
        <v>47163</v>
      </c>
      <c r="AR311" s="23">
        <f t="shared" si="23"/>
        <v>880504</v>
      </c>
      <c r="AS311" s="23"/>
      <c r="AT311" s="23"/>
      <c r="AU311" s="23"/>
      <c r="AV311" s="23"/>
      <c r="AW311" s="23"/>
      <c r="AX311" s="23"/>
      <c r="AY311" s="23"/>
      <c r="AZ311" s="23">
        <v>8093</v>
      </c>
      <c r="BA311" s="23"/>
      <c r="BB311" s="23"/>
      <c r="BC311" s="23">
        <v>10998</v>
      </c>
      <c r="BD311" s="23"/>
      <c r="BE311" s="23">
        <f t="shared" si="24"/>
        <v>19091</v>
      </c>
      <c r="BF311" s="23">
        <v>16447886</v>
      </c>
    </row>
    <row r="312" spans="1:58" ht="18.75">
      <c r="A312" s="14" t="s">
        <v>686</v>
      </c>
      <c r="B312" s="14">
        <v>3</v>
      </c>
      <c r="C312" s="22" t="s">
        <v>687</v>
      </c>
      <c r="D312" s="23">
        <v>106026</v>
      </c>
      <c r="E312" s="23">
        <v>112456</v>
      </c>
      <c r="F312" s="23">
        <v>1310257</v>
      </c>
      <c r="G312" s="23">
        <v>2569258</v>
      </c>
      <c r="H312" s="23">
        <v>143649</v>
      </c>
      <c r="I312" s="23">
        <v>69878</v>
      </c>
      <c r="J312" s="23">
        <v>6413</v>
      </c>
      <c r="K312" s="23">
        <v>407049</v>
      </c>
      <c r="L312" s="23">
        <v>4958635</v>
      </c>
      <c r="M312" s="23">
        <v>9330</v>
      </c>
      <c r="N312" s="23">
        <v>8308</v>
      </c>
      <c r="O312" s="23">
        <v>751308</v>
      </c>
      <c r="P312" s="23">
        <v>1012</v>
      </c>
      <c r="Q312" s="23">
        <v>297571</v>
      </c>
      <c r="R312" s="23">
        <v>232063</v>
      </c>
      <c r="S312" s="23">
        <v>11742</v>
      </c>
      <c r="T312" s="23"/>
      <c r="U312" s="23">
        <v>264</v>
      </c>
      <c r="V312" s="23">
        <f t="shared" si="20"/>
        <v>10995219</v>
      </c>
      <c r="W312" s="23"/>
      <c r="X312" s="23">
        <v>19153</v>
      </c>
      <c r="Y312" s="23">
        <v>479643</v>
      </c>
      <c r="Z312" s="23">
        <f t="shared" si="21"/>
        <v>498796</v>
      </c>
      <c r="AA312" s="23"/>
      <c r="AB312" s="23"/>
      <c r="AC312" s="23"/>
      <c r="AD312" s="23">
        <v>2564</v>
      </c>
      <c r="AE312" s="23"/>
      <c r="AF312" s="23"/>
      <c r="AG312" s="23"/>
      <c r="AH312" s="23">
        <f t="shared" si="22"/>
        <v>2564</v>
      </c>
      <c r="AI312" s="23">
        <v>24824</v>
      </c>
      <c r="AJ312" s="23">
        <v>85105</v>
      </c>
      <c r="AK312" s="23">
        <v>14797</v>
      </c>
      <c r="AL312" s="23">
        <v>1076</v>
      </c>
      <c r="AM312" s="23">
        <v>502</v>
      </c>
      <c r="AN312" s="23"/>
      <c r="AO312" s="23"/>
      <c r="AP312" s="23">
        <v>702703</v>
      </c>
      <c r="AQ312" s="23">
        <v>47163</v>
      </c>
      <c r="AR312" s="23">
        <f t="shared" si="23"/>
        <v>876170</v>
      </c>
      <c r="AS312" s="23"/>
      <c r="AT312" s="23"/>
      <c r="AU312" s="23"/>
      <c r="AV312" s="23"/>
      <c r="AW312" s="23"/>
      <c r="AX312" s="23"/>
      <c r="AY312" s="23"/>
      <c r="AZ312" s="23">
        <v>8093</v>
      </c>
      <c r="BA312" s="23"/>
      <c r="BB312" s="23"/>
      <c r="BC312" s="23">
        <v>866</v>
      </c>
      <c r="BD312" s="23"/>
      <c r="BE312" s="23">
        <f t="shared" si="24"/>
        <v>8959</v>
      </c>
      <c r="BF312" s="23">
        <v>12381708</v>
      </c>
    </row>
    <row r="313" spans="1:58" ht="18.75">
      <c r="A313" s="14" t="s">
        <v>688</v>
      </c>
      <c r="B313" s="14">
        <v>4</v>
      </c>
      <c r="C313" s="22" t="s">
        <v>689</v>
      </c>
      <c r="D313" s="23">
        <v>14397</v>
      </c>
      <c r="E313" s="23">
        <v>18665</v>
      </c>
      <c r="F313" s="23">
        <v>1055570</v>
      </c>
      <c r="G313" s="23">
        <v>3917</v>
      </c>
      <c r="H313" s="23">
        <v>55071</v>
      </c>
      <c r="I313" s="23">
        <v>38232</v>
      </c>
      <c r="J313" s="23">
        <v>491</v>
      </c>
      <c r="K313" s="23">
        <v>254187</v>
      </c>
      <c r="L313" s="23">
        <v>2492666</v>
      </c>
      <c r="M313" s="23"/>
      <c r="N313" s="23">
        <v>4559</v>
      </c>
      <c r="O313" s="23">
        <v>164018</v>
      </c>
      <c r="P313" s="23"/>
      <c r="Q313" s="23">
        <v>200719</v>
      </c>
      <c r="R313" s="23">
        <v>193789</v>
      </c>
      <c r="S313" s="23">
        <v>11742</v>
      </c>
      <c r="T313" s="23"/>
      <c r="U313" s="23"/>
      <c r="V313" s="23">
        <f t="shared" si="20"/>
        <v>4508023</v>
      </c>
      <c r="W313" s="23"/>
      <c r="X313" s="23">
        <v>11601</v>
      </c>
      <c r="Y313" s="23">
        <v>86551</v>
      </c>
      <c r="Z313" s="23">
        <f t="shared" si="21"/>
        <v>98152</v>
      </c>
      <c r="AA313" s="23"/>
      <c r="AB313" s="23"/>
      <c r="AC313" s="23"/>
      <c r="AD313" s="23">
        <v>2564</v>
      </c>
      <c r="AE313" s="23"/>
      <c r="AF313" s="23"/>
      <c r="AG313" s="23"/>
      <c r="AH313" s="23">
        <f t="shared" si="22"/>
        <v>2564</v>
      </c>
      <c r="AI313" s="23">
        <v>1587</v>
      </c>
      <c r="AJ313" s="23">
        <v>80002</v>
      </c>
      <c r="AK313" s="23">
        <v>827</v>
      </c>
      <c r="AL313" s="23">
        <v>862</v>
      </c>
      <c r="AM313" s="23">
        <v>502</v>
      </c>
      <c r="AN313" s="23"/>
      <c r="AO313" s="23"/>
      <c r="AP313" s="23">
        <v>113290</v>
      </c>
      <c r="AQ313" s="23">
        <v>47163</v>
      </c>
      <c r="AR313" s="23">
        <f t="shared" si="23"/>
        <v>244233</v>
      </c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>
        <v>866</v>
      </c>
      <c r="BD313" s="23"/>
      <c r="BE313" s="23">
        <f t="shared" si="24"/>
        <v>866</v>
      </c>
      <c r="BF313" s="23">
        <v>4853838</v>
      </c>
    </row>
    <row r="314" spans="1:58" ht="18.75">
      <c r="A314" s="14" t="s">
        <v>690</v>
      </c>
      <c r="B314" s="14">
        <v>5</v>
      </c>
      <c r="C314" s="22" t="s">
        <v>691</v>
      </c>
      <c r="D314" s="23"/>
      <c r="E314" s="23"/>
      <c r="F314" s="23">
        <v>70154</v>
      </c>
      <c r="G314" s="23"/>
      <c r="H314" s="23">
        <v>310</v>
      </c>
      <c r="I314" s="23"/>
      <c r="J314" s="23"/>
      <c r="K314" s="23">
        <v>3671</v>
      </c>
      <c r="L314" s="23">
        <v>786821</v>
      </c>
      <c r="M314" s="23"/>
      <c r="N314" s="23"/>
      <c r="O314" s="23">
        <v>654</v>
      </c>
      <c r="P314" s="23"/>
      <c r="Q314" s="23">
        <v>552</v>
      </c>
      <c r="R314" s="23"/>
      <c r="S314" s="23"/>
      <c r="T314" s="23"/>
      <c r="U314" s="23"/>
      <c r="V314" s="23">
        <f t="shared" si="20"/>
        <v>862162</v>
      </c>
      <c r="W314" s="23"/>
      <c r="X314" s="23">
        <v>2907</v>
      </c>
      <c r="Y314" s="23">
        <v>3111</v>
      </c>
      <c r="Z314" s="23">
        <f t="shared" si="21"/>
        <v>6018</v>
      </c>
      <c r="AA314" s="23"/>
      <c r="AB314" s="23"/>
      <c r="AC314" s="23"/>
      <c r="AD314" s="23"/>
      <c r="AE314" s="23"/>
      <c r="AF314" s="23"/>
      <c r="AG314" s="23"/>
      <c r="AH314" s="23">
        <f t="shared" si="22"/>
        <v>0</v>
      </c>
      <c r="AI314" s="23">
        <v>671</v>
      </c>
      <c r="AJ314" s="23"/>
      <c r="AK314" s="23"/>
      <c r="AL314" s="23"/>
      <c r="AM314" s="23"/>
      <c r="AN314" s="23"/>
      <c r="AO314" s="23"/>
      <c r="AP314" s="23">
        <v>497</v>
      </c>
      <c r="AQ314" s="23">
        <v>3306</v>
      </c>
      <c r="AR314" s="23">
        <f t="shared" si="23"/>
        <v>4474</v>
      </c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>
        <f t="shared" si="24"/>
        <v>0</v>
      </c>
      <c r="BF314" s="23">
        <v>872654</v>
      </c>
    </row>
    <row r="315" spans="1:58" ht="18.75">
      <c r="A315" s="14" t="s">
        <v>692</v>
      </c>
      <c r="B315" s="14">
        <v>4</v>
      </c>
      <c r="C315" s="22" t="s">
        <v>693</v>
      </c>
      <c r="D315" s="23"/>
      <c r="E315" s="23"/>
      <c r="F315" s="23">
        <v>702</v>
      </c>
      <c r="G315" s="23"/>
      <c r="H315" s="23"/>
      <c r="I315" s="23"/>
      <c r="J315" s="23"/>
      <c r="K315" s="23"/>
      <c r="L315" s="23">
        <v>307</v>
      </c>
      <c r="M315" s="23"/>
      <c r="N315" s="23"/>
      <c r="O315" s="23"/>
      <c r="P315" s="23"/>
      <c r="Q315" s="23"/>
      <c r="R315" s="23"/>
      <c r="S315" s="23"/>
      <c r="T315" s="23"/>
      <c r="U315" s="23"/>
      <c r="V315" s="23">
        <f t="shared" si="20"/>
        <v>1009</v>
      </c>
      <c r="W315" s="23"/>
      <c r="X315" s="23"/>
      <c r="Y315" s="23"/>
      <c r="Z315" s="23">
        <f t="shared" si="21"/>
        <v>0</v>
      </c>
      <c r="AA315" s="23"/>
      <c r="AB315" s="23"/>
      <c r="AC315" s="23"/>
      <c r="AD315" s="23"/>
      <c r="AE315" s="23"/>
      <c r="AF315" s="23"/>
      <c r="AG315" s="23"/>
      <c r="AH315" s="23">
        <f t="shared" si="22"/>
        <v>0</v>
      </c>
      <c r="AI315" s="23"/>
      <c r="AJ315" s="23"/>
      <c r="AK315" s="23"/>
      <c r="AL315" s="23"/>
      <c r="AM315" s="23"/>
      <c r="AN315" s="23"/>
      <c r="AO315" s="23"/>
      <c r="AP315" s="23"/>
      <c r="AQ315" s="23"/>
      <c r="AR315" s="23">
        <f t="shared" si="23"/>
        <v>0</v>
      </c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>
        <f t="shared" si="24"/>
        <v>0</v>
      </c>
      <c r="BF315" s="23">
        <v>1009</v>
      </c>
    </row>
    <row r="316" spans="1:58" ht="18.75">
      <c r="A316" s="14" t="s">
        <v>694</v>
      </c>
      <c r="B316" s="14">
        <v>3</v>
      </c>
      <c r="C316" s="22" t="s">
        <v>695</v>
      </c>
      <c r="D316" s="23"/>
      <c r="E316" s="23"/>
      <c r="F316" s="23">
        <v>16208</v>
      </c>
      <c r="G316" s="23">
        <v>3157</v>
      </c>
      <c r="H316" s="23"/>
      <c r="I316" s="23"/>
      <c r="J316" s="23"/>
      <c r="K316" s="23">
        <v>4704</v>
      </c>
      <c r="L316" s="23">
        <v>12317</v>
      </c>
      <c r="M316" s="23"/>
      <c r="N316" s="23">
        <v>7453</v>
      </c>
      <c r="O316" s="23">
        <v>51179</v>
      </c>
      <c r="P316" s="23"/>
      <c r="Q316" s="23">
        <v>203076</v>
      </c>
      <c r="R316" s="23"/>
      <c r="S316" s="23"/>
      <c r="T316" s="23">
        <v>2855</v>
      </c>
      <c r="U316" s="23"/>
      <c r="V316" s="23">
        <f t="shared" si="20"/>
        <v>300949</v>
      </c>
      <c r="W316" s="23"/>
      <c r="X316" s="23"/>
      <c r="Y316" s="23">
        <v>3750763</v>
      </c>
      <c r="Z316" s="23">
        <f t="shared" si="21"/>
        <v>3750763</v>
      </c>
      <c r="AA316" s="23"/>
      <c r="AB316" s="23"/>
      <c r="AC316" s="23"/>
      <c r="AD316" s="23"/>
      <c r="AE316" s="23"/>
      <c r="AF316" s="23"/>
      <c r="AG316" s="23"/>
      <c r="AH316" s="23">
        <f t="shared" si="22"/>
        <v>0</v>
      </c>
      <c r="AI316" s="23"/>
      <c r="AJ316" s="23"/>
      <c r="AK316" s="23"/>
      <c r="AL316" s="23"/>
      <c r="AM316" s="23"/>
      <c r="AN316" s="23">
        <v>3727</v>
      </c>
      <c r="AO316" s="23">
        <v>607</v>
      </c>
      <c r="AP316" s="23"/>
      <c r="AQ316" s="23"/>
      <c r="AR316" s="23">
        <f t="shared" si="23"/>
        <v>4334</v>
      </c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>
        <v>10132</v>
      </c>
      <c r="BD316" s="23"/>
      <c r="BE316" s="23">
        <f t="shared" si="24"/>
        <v>10132</v>
      </c>
      <c r="BF316" s="23">
        <v>4066178</v>
      </c>
    </row>
    <row r="317" spans="1:58" ht="18.75">
      <c r="A317" s="14" t="s">
        <v>696</v>
      </c>
      <c r="B317" s="14">
        <v>4</v>
      </c>
      <c r="C317" s="22" t="s">
        <v>697</v>
      </c>
      <c r="D317" s="23"/>
      <c r="E317" s="23"/>
      <c r="F317" s="23">
        <v>11257</v>
      </c>
      <c r="G317" s="23">
        <v>1980</v>
      </c>
      <c r="H317" s="23"/>
      <c r="I317" s="23"/>
      <c r="J317" s="23"/>
      <c r="K317" s="23">
        <v>4704</v>
      </c>
      <c r="L317" s="23">
        <v>7231</v>
      </c>
      <c r="M317" s="23"/>
      <c r="N317" s="23">
        <v>7249</v>
      </c>
      <c r="O317" s="23">
        <v>51179</v>
      </c>
      <c r="P317" s="23"/>
      <c r="Q317" s="23">
        <v>203076</v>
      </c>
      <c r="R317" s="23"/>
      <c r="S317" s="23"/>
      <c r="T317" s="23">
        <v>2855</v>
      </c>
      <c r="U317" s="23"/>
      <c r="V317" s="23">
        <f t="shared" si="20"/>
        <v>289531</v>
      </c>
      <c r="W317" s="23"/>
      <c r="X317" s="23"/>
      <c r="Y317" s="23">
        <v>3750499</v>
      </c>
      <c r="Z317" s="23">
        <f t="shared" si="21"/>
        <v>3750499</v>
      </c>
      <c r="AA317" s="23"/>
      <c r="AB317" s="23"/>
      <c r="AC317" s="23"/>
      <c r="AD317" s="23"/>
      <c r="AE317" s="23"/>
      <c r="AF317" s="23"/>
      <c r="AG317" s="23"/>
      <c r="AH317" s="23">
        <f t="shared" si="22"/>
        <v>0</v>
      </c>
      <c r="AI317" s="23"/>
      <c r="AJ317" s="23"/>
      <c r="AK317" s="23"/>
      <c r="AL317" s="23"/>
      <c r="AM317" s="23"/>
      <c r="AN317" s="23">
        <v>3727</v>
      </c>
      <c r="AO317" s="23">
        <v>607</v>
      </c>
      <c r="AP317" s="23"/>
      <c r="AQ317" s="23"/>
      <c r="AR317" s="23">
        <f t="shared" si="23"/>
        <v>4334</v>
      </c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>
        <v>10132</v>
      </c>
      <c r="BD317" s="23"/>
      <c r="BE317" s="23">
        <f t="shared" si="24"/>
        <v>10132</v>
      </c>
      <c r="BF317" s="23">
        <v>4054496</v>
      </c>
    </row>
    <row r="318" spans="1:58" ht="18.75">
      <c r="A318" s="14" t="s">
        <v>698</v>
      </c>
      <c r="B318" s="14">
        <v>5</v>
      </c>
      <c r="C318" s="22" t="s">
        <v>699</v>
      </c>
      <c r="D318" s="23"/>
      <c r="E318" s="23"/>
      <c r="F318" s="23">
        <v>10792</v>
      </c>
      <c r="G318" s="23">
        <v>1980</v>
      </c>
      <c r="H318" s="23"/>
      <c r="I318" s="23"/>
      <c r="J318" s="23"/>
      <c r="K318" s="23">
        <v>4704</v>
      </c>
      <c r="L318" s="23">
        <v>7231</v>
      </c>
      <c r="M318" s="23"/>
      <c r="N318" s="23">
        <v>7249</v>
      </c>
      <c r="O318" s="23">
        <v>46050</v>
      </c>
      <c r="P318" s="23"/>
      <c r="Q318" s="23">
        <v>203076</v>
      </c>
      <c r="R318" s="23"/>
      <c r="S318" s="23"/>
      <c r="T318" s="23">
        <v>2855</v>
      </c>
      <c r="U318" s="23"/>
      <c r="V318" s="23">
        <f t="shared" si="20"/>
        <v>283937</v>
      </c>
      <c r="W318" s="23"/>
      <c r="X318" s="23"/>
      <c r="Y318" s="23">
        <v>3748420</v>
      </c>
      <c r="Z318" s="23">
        <f t="shared" si="21"/>
        <v>3748420</v>
      </c>
      <c r="AA318" s="23"/>
      <c r="AB318" s="23"/>
      <c r="AC318" s="23"/>
      <c r="AD318" s="23"/>
      <c r="AE318" s="23"/>
      <c r="AF318" s="23"/>
      <c r="AG318" s="23"/>
      <c r="AH318" s="23">
        <f t="shared" si="22"/>
        <v>0</v>
      </c>
      <c r="AI318" s="23"/>
      <c r="AJ318" s="23"/>
      <c r="AK318" s="23"/>
      <c r="AL318" s="23"/>
      <c r="AM318" s="23"/>
      <c r="AN318" s="23">
        <v>3727</v>
      </c>
      <c r="AO318" s="23"/>
      <c r="AP318" s="23"/>
      <c r="AQ318" s="23"/>
      <c r="AR318" s="23">
        <f t="shared" si="23"/>
        <v>3727</v>
      </c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>
        <f t="shared" si="24"/>
        <v>0</v>
      </c>
      <c r="BF318" s="23">
        <v>4036084</v>
      </c>
    </row>
    <row r="319" spans="1:58" ht="18.75">
      <c r="A319" s="14" t="s">
        <v>700</v>
      </c>
      <c r="B319" s="14">
        <v>2</v>
      </c>
      <c r="C319" s="22" t="s">
        <v>701</v>
      </c>
      <c r="D319" s="23">
        <v>246359</v>
      </c>
      <c r="E319" s="23">
        <v>148660</v>
      </c>
      <c r="F319" s="23">
        <v>278298</v>
      </c>
      <c r="G319" s="23">
        <v>13418</v>
      </c>
      <c r="H319" s="23">
        <v>133808</v>
      </c>
      <c r="I319" s="23">
        <v>75374</v>
      </c>
      <c r="J319" s="23">
        <v>29611</v>
      </c>
      <c r="K319" s="23">
        <v>541667</v>
      </c>
      <c r="L319" s="23">
        <v>2117440</v>
      </c>
      <c r="M319" s="23">
        <v>8580</v>
      </c>
      <c r="N319" s="23">
        <v>138734</v>
      </c>
      <c r="O319" s="23">
        <v>894846</v>
      </c>
      <c r="P319" s="23">
        <v>568</v>
      </c>
      <c r="Q319" s="23">
        <v>74778</v>
      </c>
      <c r="R319" s="23">
        <v>602972</v>
      </c>
      <c r="S319" s="23">
        <v>3498</v>
      </c>
      <c r="T319" s="23">
        <v>3946</v>
      </c>
      <c r="U319" s="23">
        <v>31795</v>
      </c>
      <c r="V319" s="23">
        <f t="shared" si="20"/>
        <v>5344352</v>
      </c>
      <c r="W319" s="23">
        <v>226</v>
      </c>
      <c r="X319" s="23">
        <v>35313</v>
      </c>
      <c r="Y319" s="23">
        <v>269097</v>
      </c>
      <c r="Z319" s="23">
        <f t="shared" si="21"/>
        <v>304636</v>
      </c>
      <c r="AA319" s="23"/>
      <c r="AB319" s="23"/>
      <c r="AC319" s="23"/>
      <c r="AD319" s="23">
        <v>163139</v>
      </c>
      <c r="AE319" s="23">
        <v>494</v>
      </c>
      <c r="AF319" s="23"/>
      <c r="AG319" s="23"/>
      <c r="AH319" s="23">
        <f t="shared" si="22"/>
        <v>163633</v>
      </c>
      <c r="AI319" s="23">
        <v>67451</v>
      </c>
      <c r="AJ319" s="23">
        <v>17460</v>
      </c>
      <c r="AK319" s="23">
        <v>211841</v>
      </c>
      <c r="AL319" s="23">
        <v>309602</v>
      </c>
      <c r="AM319" s="23">
        <v>11431</v>
      </c>
      <c r="AN319" s="23"/>
      <c r="AO319" s="23">
        <v>19489</v>
      </c>
      <c r="AP319" s="23">
        <v>218060</v>
      </c>
      <c r="AQ319" s="23">
        <v>9165</v>
      </c>
      <c r="AR319" s="23">
        <f t="shared" si="23"/>
        <v>864499</v>
      </c>
      <c r="AS319" s="23"/>
      <c r="AT319" s="23"/>
      <c r="AU319" s="23"/>
      <c r="AV319" s="23"/>
      <c r="AW319" s="23"/>
      <c r="AX319" s="23"/>
      <c r="AY319" s="23"/>
      <c r="AZ319" s="23">
        <v>2857</v>
      </c>
      <c r="BA319" s="23">
        <v>592</v>
      </c>
      <c r="BB319" s="23">
        <v>24207</v>
      </c>
      <c r="BC319" s="23"/>
      <c r="BD319" s="23"/>
      <c r="BE319" s="23">
        <f t="shared" si="24"/>
        <v>27656</v>
      </c>
      <c r="BF319" s="23">
        <v>6704776</v>
      </c>
    </row>
    <row r="320" spans="1:58" ht="18.75">
      <c r="A320" s="14" t="s">
        <v>702</v>
      </c>
      <c r="B320" s="14">
        <v>3</v>
      </c>
      <c r="C320" s="22" t="s">
        <v>703</v>
      </c>
      <c r="D320" s="23"/>
      <c r="E320" s="23"/>
      <c r="F320" s="23"/>
      <c r="G320" s="23"/>
      <c r="H320" s="23">
        <v>17635</v>
      </c>
      <c r="I320" s="23">
        <v>3528</v>
      </c>
      <c r="J320" s="23"/>
      <c r="K320" s="23"/>
      <c r="L320" s="23">
        <v>6648</v>
      </c>
      <c r="M320" s="23"/>
      <c r="N320" s="23"/>
      <c r="O320" s="23"/>
      <c r="P320" s="23"/>
      <c r="Q320" s="23"/>
      <c r="R320" s="23"/>
      <c r="S320" s="23"/>
      <c r="T320" s="23"/>
      <c r="U320" s="23"/>
      <c r="V320" s="23">
        <f t="shared" si="20"/>
        <v>27811</v>
      </c>
      <c r="W320" s="23"/>
      <c r="X320" s="23"/>
      <c r="Y320" s="23"/>
      <c r="Z320" s="23">
        <f t="shared" si="21"/>
        <v>0</v>
      </c>
      <c r="AA320" s="23"/>
      <c r="AB320" s="23"/>
      <c r="AC320" s="23"/>
      <c r="AD320" s="23"/>
      <c r="AE320" s="23"/>
      <c r="AF320" s="23"/>
      <c r="AG320" s="23"/>
      <c r="AH320" s="23">
        <f t="shared" si="22"/>
        <v>0</v>
      </c>
      <c r="AI320" s="23"/>
      <c r="AJ320" s="23"/>
      <c r="AK320" s="23"/>
      <c r="AL320" s="23"/>
      <c r="AM320" s="23"/>
      <c r="AN320" s="23"/>
      <c r="AO320" s="23"/>
      <c r="AP320" s="23">
        <v>15324</v>
      </c>
      <c r="AQ320" s="23"/>
      <c r="AR320" s="23">
        <f t="shared" si="23"/>
        <v>15324</v>
      </c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>
        <f t="shared" si="24"/>
        <v>0</v>
      </c>
      <c r="BF320" s="23">
        <v>43135</v>
      </c>
    </row>
    <row r="321" spans="1:58" ht="18.75">
      <c r="A321" s="14" t="s">
        <v>704</v>
      </c>
      <c r="B321" s="14">
        <v>4</v>
      </c>
      <c r="C321" s="22" t="s">
        <v>705</v>
      </c>
      <c r="D321" s="23"/>
      <c r="E321" s="23"/>
      <c r="F321" s="23"/>
      <c r="G321" s="23"/>
      <c r="H321" s="23">
        <v>17635</v>
      </c>
      <c r="I321" s="23">
        <v>1503</v>
      </c>
      <c r="J321" s="23"/>
      <c r="K321" s="23"/>
      <c r="L321" s="23">
        <v>2285</v>
      </c>
      <c r="M321" s="23"/>
      <c r="N321" s="23"/>
      <c r="O321" s="23"/>
      <c r="P321" s="23"/>
      <c r="Q321" s="23"/>
      <c r="R321" s="23"/>
      <c r="S321" s="23"/>
      <c r="T321" s="23"/>
      <c r="U321" s="23"/>
      <c r="V321" s="23">
        <f t="shared" si="20"/>
        <v>21423</v>
      </c>
      <c r="W321" s="23"/>
      <c r="X321" s="23"/>
      <c r="Y321" s="23"/>
      <c r="Z321" s="23">
        <f t="shared" si="21"/>
        <v>0</v>
      </c>
      <c r="AA321" s="23"/>
      <c r="AB321" s="23"/>
      <c r="AC321" s="23"/>
      <c r="AD321" s="23"/>
      <c r="AE321" s="23"/>
      <c r="AF321" s="23"/>
      <c r="AG321" s="23"/>
      <c r="AH321" s="23">
        <f t="shared" si="22"/>
        <v>0</v>
      </c>
      <c r="AI321" s="23"/>
      <c r="AJ321" s="23"/>
      <c r="AK321" s="23"/>
      <c r="AL321" s="23"/>
      <c r="AM321" s="23"/>
      <c r="AN321" s="23"/>
      <c r="AO321" s="23"/>
      <c r="AP321" s="23">
        <v>15324</v>
      </c>
      <c r="AQ321" s="23"/>
      <c r="AR321" s="23">
        <f t="shared" si="23"/>
        <v>15324</v>
      </c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>
        <f t="shared" si="24"/>
        <v>0</v>
      </c>
      <c r="BF321" s="23">
        <v>36747</v>
      </c>
    </row>
    <row r="322" spans="1:58" ht="18.75">
      <c r="A322" s="14" t="s">
        <v>706</v>
      </c>
      <c r="B322" s="14">
        <v>3</v>
      </c>
      <c r="C322" s="22" t="s">
        <v>707</v>
      </c>
      <c r="D322" s="23">
        <v>95179</v>
      </c>
      <c r="E322" s="23">
        <v>12643</v>
      </c>
      <c r="F322" s="23">
        <v>11158</v>
      </c>
      <c r="G322" s="23"/>
      <c r="H322" s="23">
        <v>1010</v>
      </c>
      <c r="I322" s="23"/>
      <c r="J322" s="23"/>
      <c r="K322" s="23">
        <v>3033</v>
      </c>
      <c r="L322" s="23">
        <v>79420</v>
      </c>
      <c r="M322" s="23">
        <v>839</v>
      </c>
      <c r="N322" s="23">
        <v>350</v>
      </c>
      <c r="O322" s="23">
        <v>41258</v>
      </c>
      <c r="P322" s="23"/>
      <c r="Q322" s="23"/>
      <c r="R322" s="23">
        <v>9297</v>
      </c>
      <c r="S322" s="23">
        <v>252</v>
      </c>
      <c r="T322" s="23"/>
      <c r="U322" s="23">
        <v>22252</v>
      </c>
      <c r="V322" s="23">
        <f t="shared" si="20"/>
        <v>276691</v>
      </c>
      <c r="W322" s="23"/>
      <c r="X322" s="23"/>
      <c r="Y322" s="23">
        <v>22279</v>
      </c>
      <c r="Z322" s="23">
        <f t="shared" si="21"/>
        <v>22279</v>
      </c>
      <c r="AA322" s="23"/>
      <c r="AB322" s="23"/>
      <c r="AC322" s="23"/>
      <c r="AD322" s="23"/>
      <c r="AE322" s="23"/>
      <c r="AF322" s="23"/>
      <c r="AG322" s="23"/>
      <c r="AH322" s="23">
        <f t="shared" si="22"/>
        <v>0</v>
      </c>
      <c r="AI322" s="23"/>
      <c r="AJ322" s="23"/>
      <c r="AK322" s="23"/>
      <c r="AL322" s="23">
        <v>4939</v>
      </c>
      <c r="AM322" s="23"/>
      <c r="AN322" s="23"/>
      <c r="AO322" s="23"/>
      <c r="AP322" s="23">
        <v>1064</v>
      </c>
      <c r="AQ322" s="23">
        <v>509</v>
      </c>
      <c r="AR322" s="23">
        <f t="shared" si="23"/>
        <v>6512</v>
      </c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>
        <f t="shared" si="24"/>
        <v>0</v>
      </c>
      <c r="BF322" s="23">
        <v>305482</v>
      </c>
    </row>
    <row r="323" spans="1:58" ht="18.75">
      <c r="A323" s="14" t="s">
        <v>708</v>
      </c>
      <c r="B323" s="14">
        <v>3</v>
      </c>
      <c r="C323" s="22" t="s">
        <v>709</v>
      </c>
      <c r="D323" s="23">
        <v>6162</v>
      </c>
      <c r="E323" s="23"/>
      <c r="F323" s="23">
        <v>7611</v>
      </c>
      <c r="G323" s="23"/>
      <c r="H323" s="23">
        <v>2042</v>
      </c>
      <c r="I323" s="23">
        <v>363</v>
      </c>
      <c r="J323" s="23"/>
      <c r="K323" s="23">
        <v>936</v>
      </c>
      <c r="L323" s="23">
        <v>327</v>
      </c>
      <c r="M323" s="23"/>
      <c r="N323" s="23"/>
      <c r="O323" s="23">
        <v>1012</v>
      </c>
      <c r="P323" s="23"/>
      <c r="Q323" s="23"/>
      <c r="R323" s="23"/>
      <c r="S323" s="23">
        <v>291</v>
      </c>
      <c r="T323" s="23"/>
      <c r="U323" s="23"/>
      <c r="V323" s="23">
        <f t="shared" si="20"/>
        <v>18744</v>
      </c>
      <c r="W323" s="23"/>
      <c r="X323" s="23"/>
      <c r="Y323" s="23">
        <v>210</v>
      </c>
      <c r="Z323" s="23">
        <f t="shared" si="21"/>
        <v>210</v>
      </c>
      <c r="AA323" s="23"/>
      <c r="AB323" s="23"/>
      <c r="AC323" s="23"/>
      <c r="AD323" s="23"/>
      <c r="AE323" s="23"/>
      <c r="AF323" s="23"/>
      <c r="AG323" s="23"/>
      <c r="AH323" s="23">
        <f t="shared" si="22"/>
        <v>0</v>
      </c>
      <c r="AI323" s="23">
        <v>271</v>
      </c>
      <c r="AJ323" s="23"/>
      <c r="AK323" s="23"/>
      <c r="AL323" s="23"/>
      <c r="AM323" s="23"/>
      <c r="AN323" s="23"/>
      <c r="AO323" s="23"/>
      <c r="AP323" s="23"/>
      <c r="AQ323" s="23"/>
      <c r="AR323" s="23">
        <f t="shared" si="23"/>
        <v>271</v>
      </c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>
        <f t="shared" si="24"/>
        <v>0</v>
      </c>
      <c r="BF323" s="23">
        <v>19225</v>
      </c>
    </row>
    <row r="324" spans="1:58" ht="18.75">
      <c r="A324" s="14" t="s">
        <v>710</v>
      </c>
      <c r="B324" s="14">
        <v>3</v>
      </c>
      <c r="C324" s="22" t="s">
        <v>711</v>
      </c>
      <c r="D324" s="23">
        <v>19521</v>
      </c>
      <c r="E324" s="23">
        <v>97652</v>
      </c>
      <c r="F324" s="23">
        <v>162797</v>
      </c>
      <c r="G324" s="23">
        <v>10460</v>
      </c>
      <c r="H324" s="23">
        <v>78412</v>
      </c>
      <c r="I324" s="23">
        <v>62781</v>
      </c>
      <c r="J324" s="23">
        <v>29611</v>
      </c>
      <c r="K324" s="23">
        <v>225065</v>
      </c>
      <c r="L324" s="23">
        <v>801024</v>
      </c>
      <c r="M324" s="23">
        <v>7741</v>
      </c>
      <c r="N324" s="23">
        <v>30787</v>
      </c>
      <c r="O324" s="23">
        <v>360958</v>
      </c>
      <c r="P324" s="23">
        <v>568</v>
      </c>
      <c r="Q324" s="23">
        <v>4008</v>
      </c>
      <c r="R324" s="23">
        <v>67069</v>
      </c>
      <c r="S324" s="23">
        <v>896</v>
      </c>
      <c r="T324" s="23"/>
      <c r="U324" s="23">
        <v>810</v>
      </c>
      <c r="V324" s="23">
        <f t="shared" si="20"/>
        <v>1960160</v>
      </c>
      <c r="W324" s="23"/>
      <c r="X324" s="23">
        <v>410</v>
      </c>
      <c r="Y324" s="23">
        <v>58345</v>
      </c>
      <c r="Z324" s="23">
        <f t="shared" si="21"/>
        <v>58755</v>
      </c>
      <c r="AA324" s="23"/>
      <c r="AB324" s="23"/>
      <c r="AC324" s="23"/>
      <c r="AD324" s="23">
        <v>141727</v>
      </c>
      <c r="AE324" s="23"/>
      <c r="AF324" s="23"/>
      <c r="AG324" s="23"/>
      <c r="AH324" s="23">
        <f t="shared" si="22"/>
        <v>141727</v>
      </c>
      <c r="AI324" s="23">
        <v>46248</v>
      </c>
      <c r="AJ324" s="23">
        <v>9164</v>
      </c>
      <c r="AK324" s="23">
        <v>846</v>
      </c>
      <c r="AL324" s="23">
        <v>1222</v>
      </c>
      <c r="AM324" s="23"/>
      <c r="AN324" s="23"/>
      <c r="AO324" s="23">
        <v>11182</v>
      </c>
      <c r="AP324" s="23">
        <v>36627</v>
      </c>
      <c r="AQ324" s="23">
        <v>723</v>
      </c>
      <c r="AR324" s="23">
        <f t="shared" si="23"/>
        <v>106012</v>
      </c>
      <c r="AS324" s="23"/>
      <c r="AT324" s="23"/>
      <c r="AU324" s="23"/>
      <c r="AV324" s="23"/>
      <c r="AW324" s="23"/>
      <c r="AX324" s="23"/>
      <c r="AY324" s="23"/>
      <c r="AZ324" s="23">
        <v>240</v>
      </c>
      <c r="BA324" s="23">
        <v>592</v>
      </c>
      <c r="BB324" s="23"/>
      <c r="BC324" s="23"/>
      <c r="BD324" s="23"/>
      <c r="BE324" s="23">
        <f t="shared" si="24"/>
        <v>832</v>
      </c>
      <c r="BF324" s="23">
        <v>2267486</v>
      </c>
    </row>
    <row r="325" spans="1:58" ht="18.75">
      <c r="A325" s="14" t="s">
        <v>712</v>
      </c>
      <c r="B325" s="14">
        <v>3</v>
      </c>
      <c r="C325" s="22" t="s">
        <v>713</v>
      </c>
      <c r="D325" s="23">
        <v>5879</v>
      </c>
      <c r="E325" s="23">
        <v>10233</v>
      </c>
      <c r="F325" s="23">
        <v>6536</v>
      </c>
      <c r="G325" s="23"/>
      <c r="H325" s="23">
        <v>8077</v>
      </c>
      <c r="I325" s="23">
        <v>313</v>
      </c>
      <c r="J325" s="23"/>
      <c r="K325" s="23">
        <v>11118</v>
      </c>
      <c r="L325" s="23">
        <v>19649</v>
      </c>
      <c r="M325" s="23"/>
      <c r="N325" s="23"/>
      <c r="O325" s="23">
        <v>23037</v>
      </c>
      <c r="P325" s="23"/>
      <c r="Q325" s="23"/>
      <c r="R325" s="23"/>
      <c r="S325" s="23"/>
      <c r="T325" s="23"/>
      <c r="U325" s="23"/>
      <c r="V325" s="23">
        <f t="shared" si="20"/>
        <v>84842</v>
      </c>
      <c r="W325" s="23"/>
      <c r="X325" s="23">
        <v>485</v>
      </c>
      <c r="Y325" s="23">
        <v>204</v>
      </c>
      <c r="Z325" s="23">
        <f t="shared" si="21"/>
        <v>689</v>
      </c>
      <c r="AA325" s="23"/>
      <c r="AB325" s="23"/>
      <c r="AC325" s="23"/>
      <c r="AD325" s="23"/>
      <c r="AE325" s="23"/>
      <c r="AF325" s="23"/>
      <c r="AG325" s="23"/>
      <c r="AH325" s="23">
        <f t="shared" si="22"/>
        <v>0</v>
      </c>
      <c r="AI325" s="23">
        <v>4556</v>
      </c>
      <c r="AJ325" s="23">
        <v>7920</v>
      </c>
      <c r="AK325" s="23"/>
      <c r="AL325" s="23"/>
      <c r="AM325" s="23"/>
      <c r="AN325" s="23"/>
      <c r="AO325" s="23"/>
      <c r="AP325" s="23">
        <v>2561</v>
      </c>
      <c r="AQ325" s="23">
        <v>708</v>
      </c>
      <c r="AR325" s="23">
        <f t="shared" si="23"/>
        <v>15745</v>
      </c>
      <c r="AS325" s="23"/>
      <c r="AT325" s="23"/>
      <c r="AU325" s="23"/>
      <c r="AV325" s="23"/>
      <c r="AW325" s="23"/>
      <c r="AX325" s="23"/>
      <c r="AY325" s="23"/>
      <c r="AZ325" s="23">
        <v>1343</v>
      </c>
      <c r="BA325" s="23"/>
      <c r="BB325" s="23">
        <v>1264</v>
      </c>
      <c r="BC325" s="23"/>
      <c r="BD325" s="23"/>
      <c r="BE325" s="23">
        <f t="shared" si="24"/>
        <v>2607</v>
      </c>
      <c r="BF325" s="23">
        <v>103883</v>
      </c>
    </row>
    <row r="326" spans="1:58" ht="18.75">
      <c r="A326" s="14" t="s">
        <v>714</v>
      </c>
      <c r="B326" s="14">
        <v>4</v>
      </c>
      <c r="C326" s="22" t="s">
        <v>715</v>
      </c>
      <c r="D326" s="23"/>
      <c r="E326" s="23"/>
      <c r="F326" s="23">
        <v>599</v>
      </c>
      <c r="G326" s="23"/>
      <c r="H326" s="23">
        <v>4609</v>
      </c>
      <c r="I326" s="23"/>
      <c r="J326" s="23"/>
      <c r="K326" s="23"/>
      <c r="L326" s="23">
        <v>2249</v>
      </c>
      <c r="M326" s="23"/>
      <c r="N326" s="23"/>
      <c r="O326" s="23"/>
      <c r="P326" s="23"/>
      <c r="Q326" s="23"/>
      <c r="R326" s="23"/>
      <c r="S326" s="23"/>
      <c r="T326" s="23"/>
      <c r="U326" s="23"/>
      <c r="V326" s="23">
        <f t="shared" si="20"/>
        <v>7457</v>
      </c>
      <c r="W326" s="23"/>
      <c r="X326" s="23"/>
      <c r="Y326" s="23"/>
      <c r="Z326" s="23">
        <f t="shared" si="21"/>
        <v>0</v>
      </c>
      <c r="AA326" s="23"/>
      <c r="AB326" s="23"/>
      <c r="AC326" s="23"/>
      <c r="AD326" s="23"/>
      <c r="AE326" s="23"/>
      <c r="AF326" s="23"/>
      <c r="AG326" s="23"/>
      <c r="AH326" s="23">
        <f t="shared" si="22"/>
        <v>0</v>
      </c>
      <c r="AI326" s="23">
        <v>2899</v>
      </c>
      <c r="AJ326" s="23"/>
      <c r="AK326" s="23"/>
      <c r="AL326" s="23"/>
      <c r="AM326" s="23"/>
      <c r="AN326" s="23"/>
      <c r="AO326" s="23"/>
      <c r="AP326" s="23"/>
      <c r="AQ326" s="23"/>
      <c r="AR326" s="23">
        <f t="shared" si="23"/>
        <v>2899</v>
      </c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>
        <f t="shared" si="24"/>
        <v>0</v>
      </c>
      <c r="BF326" s="23">
        <v>10356</v>
      </c>
    </row>
    <row r="327" spans="1:58" ht="18.75">
      <c r="A327" s="14" t="s">
        <v>716</v>
      </c>
      <c r="B327" s="14">
        <v>3</v>
      </c>
      <c r="C327" s="22" t="s">
        <v>717</v>
      </c>
      <c r="D327" s="23">
        <v>1974</v>
      </c>
      <c r="E327" s="23">
        <v>11832</v>
      </c>
      <c r="F327" s="23">
        <v>16966</v>
      </c>
      <c r="G327" s="23"/>
      <c r="H327" s="23">
        <v>723</v>
      </c>
      <c r="I327" s="23"/>
      <c r="J327" s="23"/>
      <c r="K327" s="23">
        <v>22415</v>
      </c>
      <c r="L327" s="23">
        <v>170970</v>
      </c>
      <c r="M327" s="23"/>
      <c r="N327" s="23">
        <v>1295</v>
      </c>
      <c r="O327" s="23">
        <v>19962</v>
      </c>
      <c r="P327" s="23"/>
      <c r="Q327" s="23">
        <v>680</v>
      </c>
      <c r="R327" s="23">
        <v>393462</v>
      </c>
      <c r="S327" s="23"/>
      <c r="T327" s="23">
        <v>3946</v>
      </c>
      <c r="U327" s="23">
        <v>1008</v>
      </c>
      <c r="V327" s="23">
        <f t="shared" si="20"/>
        <v>645233</v>
      </c>
      <c r="W327" s="23">
        <v>226</v>
      </c>
      <c r="X327" s="23"/>
      <c r="Y327" s="23">
        <v>2094</v>
      </c>
      <c r="Z327" s="23">
        <f t="shared" si="21"/>
        <v>2320</v>
      </c>
      <c r="AA327" s="23"/>
      <c r="AB327" s="23"/>
      <c r="AC327" s="23"/>
      <c r="AD327" s="23"/>
      <c r="AE327" s="23">
        <v>494</v>
      </c>
      <c r="AF327" s="23"/>
      <c r="AG327" s="23"/>
      <c r="AH327" s="23">
        <f t="shared" si="22"/>
        <v>494</v>
      </c>
      <c r="AI327" s="23">
        <v>9605</v>
      </c>
      <c r="AJ327" s="23"/>
      <c r="AK327" s="23">
        <v>202529</v>
      </c>
      <c r="AL327" s="23">
        <v>299131</v>
      </c>
      <c r="AM327" s="23"/>
      <c r="AN327" s="23"/>
      <c r="AO327" s="23"/>
      <c r="AP327" s="23">
        <v>38002</v>
      </c>
      <c r="AQ327" s="23"/>
      <c r="AR327" s="23">
        <f t="shared" si="23"/>
        <v>549267</v>
      </c>
      <c r="AS327" s="23"/>
      <c r="AT327" s="23"/>
      <c r="AU327" s="23"/>
      <c r="AV327" s="23"/>
      <c r="AW327" s="23"/>
      <c r="AX327" s="23"/>
      <c r="AY327" s="23"/>
      <c r="AZ327" s="23"/>
      <c r="BA327" s="23"/>
      <c r="BB327" s="23">
        <v>22943</v>
      </c>
      <c r="BC327" s="23"/>
      <c r="BD327" s="23"/>
      <c r="BE327" s="23">
        <f t="shared" si="24"/>
        <v>22943</v>
      </c>
      <c r="BF327" s="23">
        <v>1220257</v>
      </c>
    </row>
    <row r="328" spans="1:58" ht="18.75">
      <c r="A328" s="14" t="s">
        <v>720</v>
      </c>
      <c r="B328" s="14">
        <v>3</v>
      </c>
      <c r="C328" s="22" t="s">
        <v>721</v>
      </c>
      <c r="D328" s="23">
        <v>78658</v>
      </c>
      <c r="E328" s="23"/>
      <c r="F328" s="23">
        <v>1001</v>
      </c>
      <c r="G328" s="23"/>
      <c r="H328" s="23">
        <v>731</v>
      </c>
      <c r="I328" s="23"/>
      <c r="J328" s="23"/>
      <c r="K328" s="23">
        <v>1750</v>
      </c>
      <c r="L328" s="23">
        <v>19457</v>
      </c>
      <c r="M328" s="23"/>
      <c r="N328" s="23"/>
      <c r="O328" s="23">
        <v>3908</v>
      </c>
      <c r="P328" s="23"/>
      <c r="Q328" s="23"/>
      <c r="R328" s="23"/>
      <c r="S328" s="23"/>
      <c r="T328" s="23"/>
      <c r="U328" s="23"/>
      <c r="V328" s="23">
        <f t="shared" si="20"/>
        <v>105505</v>
      </c>
      <c r="W328" s="23"/>
      <c r="X328" s="23"/>
      <c r="Y328" s="23">
        <v>1190</v>
      </c>
      <c r="Z328" s="23">
        <f t="shared" si="21"/>
        <v>1190</v>
      </c>
      <c r="AA328" s="23"/>
      <c r="AB328" s="23"/>
      <c r="AC328" s="23"/>
      <c r="AD328" s="23"/>
      <c r="AE328" s="23"/>
      <c r="AF328" s="23"/>
      <c r="AG328" s="23"/>
      <c r="AH328" s="23">
        <f t="shared" si="22"/>
        <v>0</v>
      </c>
      <c r="AI328" s="23"/>
      <c r="AJ328" s="23"/>
      <c r="AK328" s="23"/>
      <c r="AL328" s="23"/>
      <c r="AM328" s="23"/>
      <c r="AN328" s="23"/>
      <c r="AO328" s="23"/>
      <c r="AP328" s="23">
        <v>326</v>
      </c>
      <c r="AQ328" s="23"/>
      <c r="AR328" s="23">
        <f t="shared" si="23"/>
        <v>326</v>
      </c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>
        <f t="shared" si="24"/>
        <v>0</v>
      </c>
      <c r="BF328" s="23">
        <v>107021</v>
      </c>
    </row>
    <row r="329" spans="1:58" ht="18.75">
      <c r="A329" s="14" t="s">
        <v>722</v>
      </c>
      <c r="B329" s="14">
        <v>4</v>
      </c>
      <c r="C329" s="22" t="s">
        <v>723</v>
      </c>
      <c r="D329" s="23"/>
      <c r="E329" s="23"/>
      <c r="F329" s="23">
        <v>684</v>
      </c>
      <c r="G329" s="23"/>
      <c r="H329" s="23"/>
      <c r="I329" s="23"/>
      <c r="J329" s="23"/>
      <c r="K329" s="23"/>
      <c r="L329" s="23">
        <v>16505</v>
      </c>
      <c r="M329" s="23"/>
      <c r="N329" s="23"/>
      <c r="O329" s="23">
        <v>2663</v>
      </c>
      <c r="P329" s="23"/>
      <c r="Q329" s="23"/>
      <c r="R329" s="23"/>
      <c r="S329" s="23"/>
      <c r="T329" s="23"/>
      <c r="U329" s="23"/>
      <c r="V329" s="23">
        <f aca="true" t="shared" si="25" ref="V329:V335">SUM(D329:U329)</f>
        <v>19852</v>
      </c>
      <c r="W329" s="23"/>
      <c r="X329" s="23"/>
      <c r="Y329" s="23">
        <v>1190</v>
      </c>
      <c r="Z329" s="23">
        <f aca="true" t="shared" si="26" ref="Z329:Z335">SUM(W329:Y329)</f>
        <v>1190</v>
      </c>
      <c r="AA329" s="23"/>
      <c r="AB329" s="23"/>
      <c r="AC329" s="23"/>
      <c r="AD329" s="23"/>
      <c r="AE329" s="23"/>
      <c r="AF329" s="23"/>
      <c r="AG329" s="23"/>
      <c r="AH329" s="23">
        <f aca="true" t="shared" si="27" ref="AH329:AH335">SUM(AA329:AG329)</f>
        <v>0</v>
      </c>
      <c r="AI329" s="23"/>
      <c r="AJ329" s="23"/>
      <c r="AK329" s="23"/>
      <c r="AL329" s="23"/>
      <c r="AM329" s="23"/>
      <c r="AN329" s="23"/>
      <c r="AO329" s="23"/>
      <c r="AP329" s="23"/>
      <c r="AQ329" s="23"/>
      <c r="AR329" s="23">
        <f aca="true" t="shared" si="28" ref="AR329:AR335">SUM(AI329:AQ329)</f>
        <v>0</v>
      </c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>
        <f aca="true" t="shared" si="29" ref="BE329:BE335">SUM(AS329:BD329)</f>
        <v>0</v>
      </c>
      <c r="BF329" s="23">
        <v>21042</v>
      </c>
    </row>
    <row r="330" spans="1:58" ht="18.75">
      <c r="A330" s="14" t="s">
        <v>724</v>
      </c>
      <c r="B330" s="14">
        <v>3</v>
      </c>
      <c r="C330" s="22" t="s">
        <v>725</v>
      </c>
      <c r="D330" s="23">
        <v>770</v>
      </c>
      <c r="E330" s="23"/>
      <c r="F330" s="23">
        <v>1490</v>
      </c>
      <c r="G330" s="23"/>
      <c r="H330" s="23"/>
      <c r="I330" s="23"/>
      <c r="J330" s="23"/>
      <c r="K330" s="23">
        <v>159688</v>
      </c>
      <c r="L330" s="23">
        <v>34794</v>
      </c>
      <c r="M330" s="23"/>
      <c r="N330" s="23"/>
      <c r="O330" s="23">
        <v>1362</v>
      </c>
      <c r="P330" s="23"/>
      <c r="Q330" s="23"/>
      <c r="R330" s="23">
        <v>1415</v>
      </c>
      <c r="S330" s="23">
        <v>879</v>
      </c>
      <c r="T330" s="23"/>
      <c r="U330" s="23"/>
      <c r="V330" s="23">
        <f t="shared" si="25"/>
        <v>200398</v>
      </c>
      <c r="W330" s="23"/>
      <c r="X330" s="23"/>
      <c r="Y330" s="23">
        <v>2579</v>
      </c>
      <c r="Z330" s="23">
        <f t="shared" si="26"/>
        <v>2579</v>
      </c>
      <c r="AA330" s="23"/>
      <c r="AB330" s="23"/>
      <c r="AC330" s="23"/>
      <c r="AD330" s="23"/>
      <c r="AE330" s="23"/>
      <c r="AF330" s="23"/>
      <c r="AG330" s="23"/>
      <c r="AH330" s="23">
        <f t="shared" si="27"/>
        <v>0</v>
      </c>
      <c r="AI330" s="23"/>
      <c r="AJ330" s="23"/>
      <c r="AK330" s="23"/>
      <c r="AL330" s="23"/>
      <c r="AM330" s="23"/>
      <c r="AN330" s="23"/>
      <c r="AO330" s="23"/>
      <c r="AP330" s="23"/>
      <c r="AQ330" s="23"/>
      <c r="AR330" s="23">
        <f t="shared" si="28"/>
        <v>0</v>
      </c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>
        <f t="shared" si="29"/>
        <v>0</v>
      </c>
      <c r="BF330" s="23">
        <v>202977</v>
      </c>
    </row>
    <row r="331" spans="1:58" ht="18.75">
      <c r="A331" s="14" t="s">
        <v>726</v>
      </c>
      <c r="B331" s="14">
        <v>3</v>
      </c>
      <c r="C331" s="22" t="s">
        <v>727</v>
      </c>
      <c r="D331" s="23">
        <v>364</v>
      </c>
      <c r="E331" s="23"/>
      <c r="F331" s="23"/>
      <c r="G331" s="23"/>
      <c r="H331" s="23"/>
      <c r="I331" s="23">
        <v>278</v>
      </c>
      <c r="J331" s="23"/>
      <c r="K331" s="23">
        <v>3026</v>
      </c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>
        <f t="shared" si="25"/>
        <v>3668</v>
      </c>
      <c r="W331" s="23"/>
      <c r="X331" s="23"/>
      <c r="Y331" s="23"/>
      <c r="Z331" s="23">
        <f t="shared" si="26"/>
        <v>0</v>
      </c>
      <c r="AA331" s="23"/>
      <c r="AB331" s="23"/>
      <c r="AC331" s="23"/>
      <c r="AD331" s="23"/>
      <c r="AE331" s="23"/>
      <c r="AF331" s="23"/>
      <c r="AG331" s="23"/>
      <c r="AH331" s="23">
        <f t="shared" si="27"/>
        <v>0</v>
      </c>
      <c r="AI331" s="23"/>
      <c r="AJ331" s="23"/>
      <c r="AK331" s="23"/>
      <c r="AL331" s="23"/>
      <c r="AM331" s="23"/>
      <c r="AN331" s="23"/>
      <c r="AO331" s="23"/>
      <c r="AP331" s="23"/>
      <c r="AQ331" s="23"/>
      <c r="AR331" s="23">
        <f t="shared" si="28"/>
        <v>0</v>
      </c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>
        <f t="shared" si="29"/>
        <v>0</v>
      </c>
      <c r="BF331" s="23">
        <v>3668</v>
      </c>
    </row>
    <row r="332" spans="1:58" ht="18.75">
      <c r="A332" s="19" t="s">
        <v>728</v>
      </c>
      <c r="B332" s="19">
        <v>1</v>
      </c>
      <c r="C332" s="20" t="s">
        <v>729</v>
      </c>
      <c r="D332" s="21">
        <v>91456</v>
      </c>
      <c r="E332" s="21">
        <v>8813</v>
      </c>
      <c r="F332" s="21">
        <v>852980</v>
      </c>
      <c r="G332" s="21">
        <v>277243</v>
      </c>
      <c r="H332" s="21">
        <v>1105475</v>
      </c>
      <c r="I332" s="21">
        <v>779002</v>
      </c>
      <c r="J332" s="21">
        <v>975</v>
      </c>
      <c r="K332" s="21">
        <v>500497</v>
      </c>
      <c r="L332" s="21">
        <v>2312636</v>
      </c>
      <c r="M332" s="21">
        <v>17585</v>
      </c>
      <c r="N332" s="21">
        <v>68342</v>
      </c>
      <c r="O332" s="21">
        <v>219820</v>
      </c>
      <c r="P332" s="21">
        <v>593</v>
      </c>
      <c r="Q332" s="21">
        <v>46632</v>
      </c>
      <c r="R332" s="21">
        <v>152312</v>
      </c>
      <c r="S332" s="21">
        <v>13015</v>
      </c>
      <c r="T332" s="21">
        <v>2758</v>
      </c>
      <c r="U332" s="21">
        <v>179097</v>
      </c>
      <c r="V332" s="24">
        <f t="shared" si="25"/>
        <v>6629231</v>
      </c>
      <c r="W332" s="21"/>
      <c r="X332" s="21">
        <v>35267</v>
      </c>
      <c r="Y332" s="21">
        <v>51260</v>
      </c>
      <c r="Z332" s="24">
        <f t="shared" si="26"/>
        <v>86527</v>
      </c>
      <c r="AA332" s="21"/>
      <c r="AB332" s="21"/>
      <c r="AC332" s="21"/>
      <c r="AD332" s="21">
        <v>124068</v>
      </c>
      <c r="AE332" s="21"/>
      <c r="AF332" s="21"/>
      <c r="AG332" s="21">
        <v>8891</v>
      </c>
      <c r="AH332" s="24">
        <f t="shared" si="27"/>
        <v>132959</v>
      </c>
      <c r="AI332" s="21">
        <v>1672611</v>
      </c>
      <c r="AJ332" s="21">
        <v>255720</v>
      </c>
      <c r="AK332" s="21">
        <v>23125</v>
      </c>
      <c r="AL332" s="21">
        <v>512</v>
      </c>
      <c r="AM332" s="21">
        <v>2057</v>
      </c>
      <c r="AN332" s="21"/>
      <c r="AO332" s="21">
        <v>1156</v>
      </c>
      <c r="AP332" s="21">
        <v>165724</v>
      </c>
      <c r="AQ332" s="21">
        <v>10445</v>
      </c>
      <c r="AR332" s="24">
        <f t="shared" si="28"/>
        <v>2131350</v>
      </c>
      <c r="AS332" s="21">
        <v>3504</v>
      </c>
      <c r="AT332" s="21"/>
      <c r="AU332" s="21"/>
      <c r="AV332" s="21"/>
      <c r="AW332" s="21">
        <v>618</v>
      </c>
      <c r="AX332" s="21"/>
      <c r="AY332" s="21"/>
      <c r="AZ332" s="21">
        <v>24665</v>
      </c>
      <c r="BA332" s="21"/>
      <c r="BB332" s="21"/>
      <c r="BC332" s="21"/>
      <c r="BD332" s="21"/>
      <c r="BE332" s="24">
        <f t="shared" si="29"/>
        <v>28787</v>
      </c>
      <c r="BF332" s="21">
        <v>9008854</v>
      </c>
    </row>
    <row r="333" spans="1:58" ht="18.75">
      <c r="A333" s="14" t="s">
        <v>730</v>
      </c>
      <c r="B333" s="14">
        <v>2</v>
      </c>
      <c r="C333" s="22" t="s">
        <v>731</v>
      </c>
      <c r="D333" s="23">
        <v>91456</v>
      </c>
      <c r="E333" s="23">
        <v>8813</v>
      </c>
      <c r="F333" s="23">
        <v>852980</v>
      </c>
      <c r="G333" s="23">
        <v>277243</v>
      </c>
      <c r="H333" s="23">
        <v>1105475</v>
      </c>
      <c r="I333" s="23">
        <v>779002</v>
      </c>
      <c r="J333" s="23">
        <v>975</v>
      </c>
      <c r="K333" s="23">
        <v>499103</v>
      </c>
      <c r="L333" s="23">
        <v>2289919</v>
      </c>
      <c r="M333" s="23">
        <v>17585</v>
      </c>
      <c r="N333" s="23">
        <v>68342</v>
      </c>
      <c r="O333" s="23">
        <v>216298</v>
      </c>
      <c r="P333" s="23">
        <v>593</v>
      </c>
      <c r="Q333" s="23">
        <v>42942</v>
      </c>
      <c r="R333" s="23">
        <v>152312</v>
      </c>
      <c r="S333" s="23">
        <v>13015</v>
      </c>
      <c r="T333" s="23">
        <v>2758</v>
      </c>
      <c r="U333" s="23">
        <v>179097</v>
      </c>
      <c r="V333" s="23">
        <f t="shared" si="25"/>
        <v>6597908</v>
      </c>
      <c r="W333" s="23"/>
      <c r="X333" s="23">
        <v>35267</v>
      </c>
      <c r="Y333" s="23">
        <v>51054</v>
      </c>
      <c r="Z333" s="23">
        <f t="shared" si="26"/>
        <v>86321</v>
      </c>
      <c r="AA333" s="23"/>
      <c r="AB333" s="23"/>
      <c r="AC333" s="23"/>
      <c r="AD333" s="23">
        <v>124068</v>
      </c>
      <c r="AE333" s="23"/>
      <c r="AF333" s="23"/>
      <c r="AG333" s="23">
        <v>8891</v>
      </c>
      <c r="AH333" s="23">
        <f t="shared" si="27"/>
        <v>132959</v>
      </c>
      <c r="AI333" s="23">
        <v>1672611</v>
      </c>
      <c r="AJ333" s="23">
        <v>255720</v>
      </c>
      <c r="AK333" s="23">
        <v>23125</v>
      </c>
      <c r="AL333" s="23">
        <v>512</v>
      </c>
      <c r="AM333" s="23">
        <v>2057</v>
      </c>
      <c r="AN333" s="23"/>
      <c r="AO333" s="23">
        <v>1156</v>
      </c>
      <c r="AP333" s="23">
        <v>165724</v>
      </c>
      <c r="AQ333" s="23">
        <v>10445</v>
      </c>
      <c r="AR333" s="23">
        <f t="shared" si="28"/>
        <v>2131350</v>
      </c>
      <c r="AS333" s="23">
        <v>3504</v>
      </c>
      <c r="AT333" s="23"/>
      <c r="AU333" s="23"/>
      <c r="AV333" s="23"/>
      <c r="AW333" s="23">
        <v>618</v>
      </c>
      <c r="AX333" s="23"/>
      <c r="AY333" s="23"/>
      <c r="AZ333" s="23">
        <v>24665</v>
      </c>
      <c r="BA333" s="23"/>
      <c r="BB333" s="23"/>
      <c r="BC333" s="23"/>
      <c r="BD333" s="23"/>
      <c r="BE333" s="23">
        <f t="shared" si="29"/>
        <v>28787</v>
      </c>
      <c r="BF333" s="23">
        <v>8977325</v>
      </c>
    </row>
    <row r="334" spans="1:58" ht="18.75">
      <c r="A334" s="14" t="s">
        <v>732</v>
      </c>
      <c r="B334" s="14">
        <v>2</v>
      </c>
      <c r="C334" s="22" t="s">
        <v>733</v>
      </c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>
        <f t="shared" si="25"/>
        <v>0</v>
      </c>
      <c r="W334" s="23"/>
      <c r="X334" s="23"/>
      <c r="Y334" s="23">
        <v>206</v>
      </c>
      <c r="Z334" s="23">
        <f t="shared" si="26"/>
        <v>206</v>
      </c>
      <c r="AA334" s="23"/>
      <c r="AB334" s="23"/>
      <c r="AC334" s="23"/>
      <c r="AD334" s="23"/>
      <c r="AE334" s="23"/>
      <c r="AF334" s="23"/>
      <c r="AG334" s="23"/>
      <c r="AH334" s="23">
        <f t="shared" si="27"/>
        <v>0</v>
      </c>
      <c r="AI334" s="23"/>
      <c r="AJ334" s="23"/>
      <c r="AK334" s="23"/>
      <c r="AL334" s="23"/>
      <c r="AM334" s="23"/>
      <c r="AN334" s="23"/>
      <c r="AO334" s="23"/>
      <c r="AP334" s="23"/>
      <c r="AQ334" s="23"/>
      <c r="AR334" s="23">
        <f t="shared" si="28"/>
        <v>0</v>
      </c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>
        <f t="shared" si="29"/>
        <v>0</v>
      </c>
      <c r="BF334" s="23">
        <v>206</v>
      </c>
    </row>
    <row r="335" spans="1:58" ht="18.75">
      <c r="A335" s="33" t="s">
        <v>3</v>
      </c>
      <c r="B335" s="33"/>
      <c r="C335" s="33"/>
      <c r="D335" s="25">
        <f aca="true" t="shared" si="30" ref="D335:U335">D7+D52+D63+D116+D135+D140+D175+D226+D296+D332</f>
        <v>50762434</v>
      </c>
      <c r="E335" s="25">
        <f t="shared" si="30"/>
        <v>5317423</v>
      </c>
      <c r="F335" s="25">
        <f t="shared" si="30"/>
        <v>78917400</v>
      </c>
      <c r="G335" s="25">
        <f t="shared" si="30"/>
        <v>31347526</v>
      </c>
      <c r="H335" s="25">
        <f t="shared" si="30"/>
        <v>19059362</v>
      </c>
      <c r="I335" s="25">
        <f t="shared" si="30"/>
        <v>61979366</v>
      </c>
      <c r="J335" s="25">
        <f t="shared" si="30"/>
        <v>844246</v>
      </c>
      <c r="K335" s="25">
        <f t="shared" si="30"/>
        <v>62812762</v>
      </c>
      <c r="L335" s="25">
        <f t="shared" si="30"/>
        <v>530113654</v>
      </c>
      <c r="M335" s="25">
        <f t="shared" si="30"/>
        <v>4203308</v>
      </c>
      <c r="N335" s="25">
        <f t="shared" si="30"/>
        <v>20244186</v>
      </c>
      <c r="O335" s="25">
        <f t="shared" si="30"/>
        <v>87485927</v>
      </c>
      <c r="P335" s="25">
        <f t="shared" si="30"/>
        <v>106645</v>
      </c>
      <c r="Q335" s="25">
        <f t="shared" si="30"/>
        <v>17201328</v>
      </c>
      <c r="R335" s="25">
        <f t="shared" si="30"/>
        <v>32536560</v>
      </c>
      <c r="S335" s="25">
        <f t="shared" si="30"/>
        <v>1058166</v>
      </c>
      <c r="T335" s="25">
        <f t="shared" si="30"/>
        <v>407592</v>
      </c>
      <c r="U335" s="25">
        <f t="shared" si="30"/>
        <v>2849899</v>
      </c>
      <c r="V335" s="25">
        <f t="shared" si="25"/>
        <v>1007247784</v>
      </c>
      <c r="W335" s="25">
        <f>W7+W52+W63+W116+W135+W140+W175+W226+W296+W332</f>
        <v>1045455</v>
      </c>
      <c r="X335" s="25">
        <f>X7+X52+X63+X116+X135+X140+X175+X226+X296+X332</f>
        <v>12087200</v>
      </c>
      <c r="Y335" s="25">
        <f>Y7+Y52+Y63+Y116+Y135+Y140+Y175+Y226+Y296+Y332</f>
        <v>13383577</v>
      </c>
      <c r="Z335" s="25">
        <f t="shared" si="26"/>
        <v>26516232</v>
      </c>
      <c r="AA335" s="25">
        <f aca="true" t="shared" si="31" ref="AA335:AG335">AA7+AA52+AA63+AA116+AA135+AA140+AA175+AA226+AA296+AA332</f>
        <v>2374</v>
      </c>
      <c r="AB335" s="25">
        <f t="shared" si="31"/>
        <v>278740</v>
      </c>
      <c r="AC335" s="25">
        <f t="shared" si="31"/>
        <v>1643</v>
      </c>
      <c r="AD335" s="25">
        <f t="shared" si="31"/>
        <v>15646578</v>
      </c>
      <c r="AE335" s="25">
        <f t="shared" si="31"/>
        <v>94251</v>
      </c>
      <c r="AF335" s="25">
        <f t="shared" si="31"/>
        <v>255855</v>
      </c>
      <c r="AG335" s="25">
        <f t="shared" si="31"/>
        <v>27318</v>
      </c>
      <c r="AH335" s="25">
        <f t="shared" si="27"/>
        <v>16306759</v>
      </c>
      <c r="AI335" s="25">
        <f aca="true" t="shared" si="32" ref="AI335:AQ335">AI7+AI52+AI63+AI116+AI135+AI140+AI175+AI226+AI296+AI332</f>
        <v>25913976</v>
      </c>
      <c r="AJ335" s="25">
        <f t="shared" si="32"/>
        <v>32037932</v>
      </c>
      <c r="AK335" s="25">
        <f t="shared" si="32"/>
        <v>10237072</v>
      </c>
      <c r="AL335" s="25">
        <f t="shared" si="32"/>
        <v>870275</v>
      </c>
      <c r="AM335" s="25">
        <f t="shared" si="32"/>
        <v>1013199</v>
      </c>
      <c r="AN335" s="25">
        <f t="shared" si="32"/>
        <v>1035067</v>
      </c>
      <c r="AO335" s="25">
        <f t="shared" si="32"/>
        <v>1054316</v>
      </c>
      <c r="AP335" s="25">
        <f t="shared" si="32"/>
        <v>11563047</v>
      </c>
      <c r="AQ335" s="25">
        <f t="shared" si="32"/>
        <v>14603603</v>
      </c>
      <c r="AR335" s="25">
        <f t="shared" si="28"/>
        <v>98328487</v>
      </c>
      <c r="AS335" s="25">
        <f>AS7+AS52+AS63+AS116+AS135+AS140+AS175+AS226+AS296+AS332</f>
        <v>554304</v>
      </c>
      <c r="AT335" s="25">
        <f aca="true" t="shared" si="33" ref="AT335:BF335">AT7+AT52+AT63+AT116+AT135+AT140+AT175+AT226+AT296+AT332</f>
        <v>49820</v>
      </c>
      <c r="AU335" s="25">
        <f t="shared" si="33"/>
        <v>466684</v>
      </c>
      <c r="AV335" s="25">
        <f t="shared" si="33"/>
        <v>3501456</v>
      </c>
      <c r="AW335" s="25">
        <f t="shared" si="33"/>
        <v>1032</v>
      </c>
      <c r="AX335" s="25">
        <f t="shared" si="33"/>
        <v>30700</v>
      </c>
      <c r="AY335" s="25">
        <f t="shared" si="33"/>
        <v>429861</v>
      </c>
      <c r="AZ335" s="25">
        <f t="shared" si="33"/>
        <v>124899023</v>
      </c>
      <c r="BA335" s="25">
        <f t="shared" si="33"/>
        <v>390511</v>
      </c>
      <c r="BB335" s="25">
        <f t="shared" si="33"/>
        <v>2353765</v>
      </c>
      <c r="BC335" s="25">
        <f t="shared" si="33"/>
        <v>264773</v>
      </c>
      <c r="BD335" s="25">
        <f t="shared" si="33"/>
        <v>8034</v>
      </c>
      <c r="BE335" s="25">
        <f t="shared" si="29"/>
        <v>132949963</v>
      </c>
      <c r="BF335" s="25">
        <f t="shared" si="33"/>
        <v>1281349225</v>
      </c>
    </row>
  </sheetData>
  <sheetProtection/>
  <mergeCells count="9">
    <mergeCell ref="AI4:AQ4"/>
    <mergeCell ref="AS4:BD4"/>
    <mergeCell ref="A335:C335"/>
    <mergeCell ref="A4:A6"/>
    <mergeCell ref="B4:B6"/>
    <mergeCell ref="C4:C6"/>
    <mergeCell ref="D4:U4"/>
    <mergeCell ref="W4:Y4"/>
    <mergeCell ref="AA4:AG4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PageLayoutView="0" workbookViewId="0" topLeftCell="A1">
      <pane xSplit="3" ySplit="6" topLeftCell="P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4" sqref="C14"/>
    </sheetView>
  </sheetViews>
  <sheetFormatPr defaultColWidth="9.140625" defaultRowHeight="15"/>
  <cols>
    <col min="1" max="1" width="9.00390625" style="13" customWidth="1"/>
    <col min="2" max="2" width="5.28125" style="13" bestFit="1" customWidth="1"/>
    <col min="3" max="3" width="35.8515625" style="0" bestFit="1" customWidth="1"/>
    <col min="4" max="4" width="11.140625" style="0" bestFit="1" customWidth="1"/>
    <col min="5" max="5" width="7.140625" style="0" bestFit="1" customWidth="1"/>
    <col min="6" max="6" width="11.00390625" style="0" bestFit="1" customWidth="1"/>
    <col min="7" max="7" width="15.140625" style="0" bestFit="1" customWidth="1"/>
    <col min="8" max="8" width="11.140625" style="0" bestFit="1" customWidth="1"/>
    <col min="9" max="9" width="12.28125" style="0" bestFit="1" customWidth="1"/>
    <col min="10" max="11" width="11.140625" style="0" bestFit="1" customWidth="1"/>
    <col min="12" max="13" width="9.00390625" style="0" bestFit="1" customWidth="1"/>
    <col min="14" max="14" width="17.28125" style="0" bestFit="1" customWidth="1"/>
    <col min="15" max="15" width="9.00390625" style="0" bestFit="1" customWidth="1"/>
    <col min="16" max="16" width="13.8515625" style="0" bestFit="1" customWidth="1"/>
  </cols>
  <sheetData>
    <row r="1" spans="1:3" s="8" customFormat="1" ht="18.75">
      <c r="A1" s="3" t="s">
        <v>936</v>
      </c>
      <c r="B1" s="6"/>
      <c r="C1" s="7"/>
    </row>
    <row r="2" spans="1:3" s="8" customFormat="1" ht="18.75">
      <c r="A2" s="1" t="s">
        <v>0</v>
      </c>
      <c r="B2" s="6"/>
      <c r="C2" s="7"/>
    </row>
    <row r="3" spans="1:3" s="8" customFormat="1" ht="18.75">
      <c r="A3" s="1" t="s">
        <v>825</v>
      </c>
      <c r="B3" s="6"/>
      <c r="C3" s="2" t="s">
        <v>1</v>
      </c>
    </row>
    <row r="4" spans="1:16" s="13" customFormat="1" ht="18.75">
      <c r="A4" s="34" t="s">
        <v>878</v>
      </c>
      <c r="B4" s="34" t="s">
        <v>4</v>
      </c>
      <c r="C4" s="34" t="s">
        <v>879</v>
      </c>
      <c r="D4" s="42" t="s">
        <v>937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1"/>
    </row>
    <row r="5" spans="1:16" s="13" customFormat="1" ht="18.75">
      <c r="A5" s="34"/>
      <c r="B5" s="34"/>
      <c r="C5" s="34"/>
      <c r="D5" s="14">
        <v>133</v>
      </c>
      <c r="E5" s="14">
        <v>134</v>
      </c>
      <c r="F5" s="14">
        <v>135</v>
      </c>
      <c r="G5" s="14">
        <v>137</v>
      </c>
      <c r="H5" s="14">
        <v>138</v>
      </c>
      <c r="I5" s="14">
        <v>140</v>
      </c>
      <c r="J5" s="14">
        <v>141</v>
      </c>
      <c r="K5" s="14">
        <v>143</v>
      </c>
      <c r="L5" s="14">
        <v>144</v>
      </c>
      <c r="M5" s="14">
        <v>146</v>
      </c>
      <c r="N5" s="14">
        <v>147</v>
      </c>
      <c r="O5" s="14">
        <v>149</v>
      </c>
      <c r="P5" s="9" t="s">
        <v>826</v>
      </c>
    </row>
    <row r="6" spans="1:16" s="13" customFormat="1" ht="18.75">
      <c r="A6" s="34"/>
      <c r="B6" s="34"/>
      <c r="C6" s="34"/>
      <c r="D6" s="14" t="s">
        <v>827</v>
      </c>
      <c r="E6" s="14" t="s">
        <v>938</v>
      </c>
      <c r="F6" s="14" t="s">
        <v>828</v>
      </c>
      <c r="G6" s="14" t="s">
        <v>829</v>
      </c>
      <c r="H6" s="14" t="s">
        <v>830</v>
      </c>
      <c r="I6" s="14" t="s">
        <v>831</v>
      </c>
      <c r="J6" s="14" t="s">
        <v>832</v>
      </c>
      <c r="K6" s="14" t="s">
        <v>833</v>
      </c>
      <c r="L6" s="14" t="s">
        <v>834</v>
      </c>
      <c r="M6" s="14" t="s">
        <v>835</v>
      </c>
      <c r="N6" s="14" t="s">
        <v>836</v>
      </c>
      <c r="O6" s="14" t="s">
        <v>837</v>
      </c>
      <c r="P6" s="18"/>
    </row>
    <row r="7" spans="1:16" ht="18.75">
      <c r="A7" s="19" t="s">
        <v>27</v>
      </c>
      <c r="B7" s="19">
        <v>1</v>
      </c>
      <c r="C7" s="20" t="s">
        <v>28</v>
      </c>
      <c r="D7" s="21">
        <v>34017</v>
      </c>
      <c r="E7" s="21"/>
      <c r="F7" s="21"/>
      <c r="G7" s="21"/>
      <c r="H7" s="21"/>
      <c r="I7" s="21"/>
      <c r="J7" s="21"/>
      <c r="K7" s="21">
        <v>244400</v>
      </c>
      <c r="L7" s="21"/>
      <c r="M7" s="21"/>
      <c r="N7" s="21">
        <v>5773</v>
      </c>
      <c r="O7" s="21">
        <v>16302</v>
      </c>
      <c r="P7" s="21">
        <v>300492</v>
      </c>
    </row>
    <row r="8" spans="1:16" ht="18.75">
      <c r="A8" s="14" t="s">
        <v>38</v>
      </c>
      <c r="B8" s="14">
        <v>2</v>
      </c>
      <c r="C8" s="22" t="s">
        <v>39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>
        <v>3812</v>
      </c>
      <c r="P8" s="23">
        <v>3812</v>
      </c>
    </row>
    <row r="9" spans="1:16" ht="18.75">
      <c r="A9" s="14" t="s">
        <v>40</v>
      </c>
      <c r="B9" s="14">
        <v>3</v>
      </c>
      <c r="C9" s="22" t="s">
        <v>882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3812</v>
      </c>
      <c r="P9" s="23">
        <v>3812</v>
      </c>
    </row>
    <row r="10" spans="1:16" ht="18.75">
      <c r="A10" s="14" t="s">
        <v>51</v>
      </c>
      <c r="B10" s="14">
        <v>4</v>
      </c>
      <c r="C10" s="22" t="s">
        <v>52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>
        <v>3812</v>
      </c>
      <c r="P10" s="23">
        <v>3812</v>
      </c>
    </row>
    <row r="11" spans="1:16" ht="18.75">
      <c r="A11" s="14" t="s">
        <v>57</v>
      </c>
      <c r="B11" s="14">
        <v>5</v>
      </c>
      <c r="C11" s="22" t="s">
        <v>58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>
        <v>3812</v>
      </c>
      <c r="P11" s="23">
        <v>3812</v>
      </c>
    </row>
    <row r="12" spans="1:16" ht="18.75">
      <c r="A12" s="14" t="s">
        <v>65</v>
      </c>
      <c r="B12" s="14">
        <v>2</v>
      </c>
      <c r="C12" s="22" t="s">
        <v>66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>
        <v>5773</v>
      </c>
      <c r="O12" s="23"/>
      <c r="P12" s="23">
        <v>5773</v>
      </c>
    </row>
    <row r="13" spans="1:16" ht="18.75">
      <c r="A13" s="14" t="s">
        <v>75</v>
      </c>
      <c r="B13" s="14">
        <v>2</v>
      </c>
      <c r="C13" s="22" t="s">
        <v>76</v>
      </c>
      <c r="D13" s="23">
        <v>1174</v>
      </c>
      <c r="E13" s="23"/>
      <c r="F13" s="23"/>
      <c r="G13" s="23"/>
      <c r="H13" s="23"/>
      <c r="I13" s="23"/>
      <c r="J13" s="23"/>
      <c r="K13" s="23">
        <v>105566</v>
      </c>
      <c r="L13" s="23"/>
      <c r="M13" s="23"/>
      <c r="N13" s="23"/>
      <c r="O13" s="23"/>
      <c r="P13" s="23">
        <v>106740</v>
      </c>
    </row>
    <row r="14" spans="1:16" ht="18.75">
      <c r="A14" s="14" t="s">
        <v>77</v>
      </c>
      <c r="B14" s="14">
        <v>3</v>
      </c>
      <c r="C14" s="22" t="s">
        <v>78</v>
      </c>
      <c r="D14" s="23">
        <v>1174</v>
      </c>
      <c r="E14" s="23"/>
      <c r="F14" s="23"/>
      <c r="G14" s="23"/>
      <c r="H14" s="23"/>
      <c r="I14" s="23"/>
      <c r="J14" s="23"/>
      <c r="K14" s="23">
        <v>16770</v>
      </c>
      <c r="L14" s="23"/>
      <c r="M14" s="23"/>
      <c r="N14" s="23"/>
      <c r="O14" s="23"/>
      <c r="P14" s="23">
        <v>17944</v>
      </c>
    </row>
    <row r="15" spans="1:16" ht="18.75">
      <c r="A15" s="14" t="s">
        <v>83</v>
      </c>
      <c r="B15" s="14">
        <v>3</v>
      </c>
      <c r="C15" s="22" t="s">
        <v>84</v>
      </c>
      <c r="D15" s="23"/>
      <c r="E15" s="23"/>
      <c r="F15" s="23"/>
      <c r="G15" s="23"/>
      <c r="H15" s="23"/>
      <c r="I15" s="23"/>
      <c r="J15" s="23"/>
      <c r="K15" s="23">
        <v>88796</v>
      </c>
      <c r="L15" s="23"/>
      <c r="M15" s="23"/>
      <c r="N15" s="23"/>
      <c r="O15" s="23"/>
      <c r="P15" s="23">
        <v>88796</v>
      </c>
    </row>
    <row r="16" spans="1:16" ht="18.75">
      <c r="A16" s="14" t="s">
        <v>91</v>
      </c>
      <c r="B16" s="14">
        <v>2</v>
      </c>
      <c r="C16" s="22" t="s">
        <v>92</v>
      </c>
      <c r="D16" s="23"/>
      <c r="E16" s="23"/>
      <c r="F16" s="23"/>
      <c r="G16" s="23"/>
      <c r="H16" s="23"/>
      <c r="I16" s="23"/>
      <c r="J16" s="23"/>
      <c r="K16" s="23">
        <v>27744</v>
      </c>
      <c r="L16" s="23"/>
      <c r="M16" s="23"/>
      <c r="N16" s="23"/>
      <c r="O16" s="23"/>
      <c r="P16" s="23">
        <v>27744</v>
      </c>
    </row>
    <row r="17" spans="1:16" ht="18.75">
      <c r="A17" s="14" t="s">
        <v>99</v>
      </c>
      <c r="B17" s="14">
        <v>2</v>
      </c>
      <c r="C17" s="22" t="s">
        <v>100</v>
      </c>
      <c r="D17" s="23">
        <v>32843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12490</v>
      </c>
      <c r="P17" s="23">
        <v>45333</v>
      </c>
    </row>
    <row r="18" spans="1:16" ht="18.75">
      <c r="A18" s="14" t="s">
        <v>101</v>
      </c>
      <c r="B18" s="14">
        <v>3</v>
      </c>
      <c r="C18" s="22" t="s">
        <v>102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12490</v>
      </c>
      <c r="P18" s="23">
        <v>12490</v>
      </c>
    </row>
    <row r="19" spans="1:16" ht="18.75">
      <c r="A19" s="14" t="s">
        <v>103</v>
      </c>
      <c r="B19" s="14">
        <v>4</v>
      </c>
      <c r="C19" s="22" t="s">
        <v>104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v>12490</v>
      </c>
      <c r="P19" s="23">
        <v>12490</v>
      </c>
    </row>
    <row r="20" spans="1:16" ht="18.75">
      <c r="A20" s="14" t="s">
        <v>121</v>
      </c>
      <c r="B20" s="14">
        <v>2</v>
      </c>
      <c r="C20" s="22" t="s">
        <v>122</v>
      </c>
      <c r="D20" s="23"/>
      <c r="E20" s="23"/>
      <c r="F20" s="23"/>
      <c r="G20" s="23"/>
      <c r="H20" s="23"/>
      <c r="I20" s="23"/>
      <c r="J20" s="23"/>
      <c r="K20" s="23">
        <v>111090</v>
      </c>
      <c r="L20" s="23"/>
      <c r="M20" s="23"/>
      <c r="N20" s="23"/>
      <c r="O20" s="23"/>
      <c r="P20" s="23">
        <v>111090</v>
      </c>
    </row>
    <row r="21" spans="1:16" ht="18.75">
      <c r="A21" s="19" t="s">
        <v>128</v>
      </c>
      <c r="B21" s="19">
        <v>1</v>
      </c>
      <c r="C21" s="20" t="s">
        <v>129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v>1129</v>
      </c>
      <c r="O21" s="21"/>
      <c r="P21" s="21">
        <v>1129</v>
      </c>
    </row>
    <row r="22" spans="1:16" ht="18.75">
      <c r="A22" s="14" t="s">
        <v>130</v>
      </c>
      <c r="B22" s="14">
        <v>2</v>
      </c>
      <c r="C22" s="22" t="s">
        <v>131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v>1129</v>
      </c>
      <c r="O22" s="23"/>
      <c r="P22" s="23">
        <v>1129</v>
      </c>
    </row>
    <row r="23" spans="1:16" ht="18.75">
      <c r="A23" s="19" t="s">
        <v>142</v>
      </c>
      <c r="B23" s="19">
        <v>1</v>
      </c>
      <c r="C23" s="20" t="s">
        <v>888</v>
      </c>
      <c r="D23" s="21">
        <v>95222</v>
      </c>
      <c r="E23" s="21"/>
      <c r="F23" s="21">
        <v>106582</v>
      </c>
      <c r="G23" s="21">
        <v>2156535</v>
      </c>
      <c r="H23" s="21">
        <v>1561851</v>
      </c>
      <c r="I23" s="21">
        <v>1639187</v>
      </c>
      <c r="J23" s="21"/>
      <c r="K23" s="21">
        <v>127866</v>
      </c>
      <c r="L23" s="21"/>
      <c r="M23" s="21">
        <v>12227</v>
      </c>
      <c r="N23" s="21">
        <v>431833</v>
      </c>
      <c r="O23" s="21">
        <v>14470</v>
      </c>
      <c r="P23" s="21">
        <v>6145773</v>
      </c>
    </row>
    <row r="24" spans="1:16" ht="18.75">
      <c r="A24" s="14" t="s">
        <v>159</v>
      </c>
      <c r="B24" s="14">
        <v>2</v>
      </c>
      <c r="C24" s="22" t="s">
        <v>160</v>
      </c>
      <c r="D24" s="23"/>
      <c r="E24" s="23"/>
      <c r="F24" s="23"/>
      <c r="G24" s="23">
        <v>2240</v>
      </c>
      <c r="H24" s="23"/>
      <c r="I24" s="23"/>
      <c r="J24" s="23"/>
      <c r="K24" s="23"/>
      <c r="L24" s="23"/>
      <c r="M24" s="23"/>
      <c r="N24" s="23"/>
      <c r="O24" s="23"/>
      <c r="P24" s="23">
        <v>2240</v>
      </c>
    </row>
    <row r="25" spans="1:16" ht="18.75">
      <c r="A25" s="14" t="s">
        <v>165</v>
      </c>
      <c r="B25" s="14">
        <v>3</v>
      </c>
      <c r="C25" s="22" t="s">
        <v>166</v>
      </c>
      <c r="D25" s="23"/>
      <c r="E25" s="23"/>
      <c r="F25" s="23"/>
      <c r="G25" s="23">
        <v>2240</v>
      </c>
      <c r="H25" s="23"/>
      <c r="I25" s="23"/>
      <c r="J25" s="23"/>
      <c r="K25" s="23"/>
      <c r="L25" s="23"/>
      <c r="M25" s="23"/>
      <c r="N25" s="23"/>
      <c r="O25" s="23"/>
      <c r="P25" s="23">
        <v>2240</v>
      </c>
    </row>
    <row r="26" spans="1:16" ht="18.75">
      <c r="A26" s="14" t="s">
        <v>169</v>
      </c>
      <c r="B26" s="14">
        <v>4</v>
      </c>
      <c r="C26" s="22" t="s">
        <v>170</v>
      </c>
      <c r="D26" s="23"/>
      <c r="E26" s="23"/>
      <c r="F26" s="23"/>
      <c r="G26" s="23">
        <v>2240</v>
      </c>
      <c r="H26" s="23"/>
      <c r="I26" s="23"/>
      <c r="J26" s="23"/>
      <c r="K26" s="23"/>
      <c r="L26" s="23"/>
      <c r="M26" s="23"/>
      <c r="N26" s="23"/>
      <c r="O26" s="23"/>
      <c r="P26" s="23">
        <v>2240</v>
      </c>
    </row>
    <row r="27" spans="1:16" ht="18.75">
      <c r="A27" s="14" t="s">
        <v>217</v>
      </c>
      <c r="B27" s="14">
        <v>2</v>
      </c>
      <c r="C27" s="22" t="s">
        <v>218</v>
      </c>
      <c r="D27" s="23">
        <v>64349</v>
      </c>
      <c r="E27" s="23"/>
      <c r="F27" s="23"/>
      <c r="G27" s="23"/>
      <c r="H27" s="23"/>
      <c r="I27" s="23"/>
      <c r="J27" s="23"/>
      <c r="K27" s="23">
        <v>396</v>
      </c>
      <c r="L27" s="23"/>
      <c r="M27" s="23"/>
      <c r="N27" s="23">
        <v>2278</v>
      </c>
      <c r="O27" s="23"/>
      <c r="P27" s="23">
        <v>67023</v>
      </c>
    </row>
    <row r="28" spans="1:16" ht="18.75">
      <c r="A28" s="14" t="s">
        <v>219</v>
      </c>
      <c r="B28" s="14">
        <v>3</v>
      </c>
      <c r="C28" s="22" t="s">
        <v>220</v>
      </c>
      <c r="D28" s="23">
        <v>64349</v>
      </c>
      <c r="E28" s="23"/>
      <c r="F28" s="23"/>
      <c r="G28" s="23"/>
      <c r="H28" s="23"/>
      <c r="I28" s="23"/>
      <c r="J28" s="23"/>
      <c r="K28" s="23">
        <v>396</v>
      </c>
      <c r="L28" s="23"/>
      <c r="M28" s="23"/>
      <c r="N28" s="23">
        <v>2278</v>
      </c>
      <c r="O28" s="23"/>
      <c r="P28" s="23">
        <v>67023</v>
      </c>
    </row>
    <row r="29" spans="1:16" ht="18.75">
      <c r="A29" s="14" t="s">
        <v>221</v>
      </c>
      <c r="B29" s="14">
        <v>4</v>
      </c>
      <c r="C29" s="22" t="s">
        <v>222</v>
      </c>
      <c r="D29" s="23">
        <v>64349</v>
      </c>
      <c r="E29" s="23"/>
      <c r="F29" s="23"/>
      <c r="G29" s="23"/>
      <c r="H29" s="23"/>
      <c r="I29" s="23"/>
      <c r="J29" s="23"/>
      <c r="K29" s="23">
        <v>396</v>
      </c>
      <c r="L29" s="23"/>
      <c r="M29" s="23"/>
      <c r="N29" s="23">
        <v>2278</v>
      </c>
      <c r="O29" s="23"/>
      <c r="P29" s="23">
        <v>67023</v>
      </c>
    </row>
    <row r="30" spans="1:16" ht="18.75">
      <c r="A30" s="14" t="s">
        <v>223</v>
      </c>
      <c r="B30" s="14">
        <v>5</v>
      </c>
      <c r="C30" s="22" t="s">
        <v>224</v>
      </c>
      <c r="D30" s="23">
        <v>3792</v>
      </c>
      <c r="E30" s="23"/>
      <c r="F30" s="23"/>
      <c r="G30" s="23"/>
      <c r="H30" s="23"/>
      <c r="I30" s="23"/>
      <c r="J30" s="23"/>
      <c r="K30" s="23"/>
      <c r="L30" s="23"/>
      <c r="M30" s="23"/>
      <c r="N30" s="23">
        <v>2278</v>
      </c>
      <c r="O30" s="23"/>
      <c r="P30" s="23">
        <v>6070</v>
      </c>
    </row>
    <row r="31" spans="1:16" ht="18.75">
      <c r="A31" s="14" t="s">
        <v>237</v>
      </c>
      <c r="B31" s="14">
        <v>2</v>
      </c>
      <c r="C31" s="22" t="s">
        <v>238</v>
      </c>
      <c r="D31" s="23">
        <v>30873</v>
      </c>
      <c r="E31" s="23"/>
      <c r="F31" s="23">
        <v>106582</v>
      </c>
      <c r="G31" s="23">
        <v>2154295</v>
      </c>
      <c r="H31" s="23">
        <v>1561851</v>
      </c>
      <c r="I31" s="23">
        <v>1639187</v>
      </c>
      <c r="J31" s="23"/>
      <c r="K31" s="23">
        <v>115408</v>
      </c>
      <c r="L31" s="23"/>
      <c r="M31" s="23">
        <v>12227</v>
      </c>
      <c r="N31" s="23">
        <v>429555</v>
      </c>
      <c r="O31" s="23">
        <v>14470</v>
      </c>
      <c r="P31" s="23">
        <v>6064448</v>
      </c>
    </row>
    <row r="32" spans="1:16" ht="18.75">
      <c r="A32" s="14" t="s">
        <v>243</v>
      </c>
      <c r="B32" s="14">
        <v>3</v>
      </c>
      <c r="C32" s="22" t="s">
        <v>244</v>
      </c>
      <c r="D32" s="23">
        <v>30873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30873</v>
      </c>
    </row>
    <row r="33" spans="1:16" ht="18.75">
      <c r="A33" s="14" t="s">
        <v>247</v>
      </c>
      <c r="B33" s="14">
        <v>4</v>
      </c>
      <c r="C33" s="22" t="s">
        <v>248</v>
      </c>
      <c r="D33" s="23">
        <v>30873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v>30873</v>
      </c>
    </row>
    <row r="34" spans="1:16" ht="18.75">
      <c r="A34" s="14" t="s">
        <v>255</v>
      </c>
      <c r="B34" s="14">
        <v>3</v>
      </c>
      <c r="C34" s="22" t="s">
        <v>256</v>
      </c>
      <c r="D34" s="23"/>
      <c r="E34" s="23"/>
      <c r="F34" s="23">
        <v>106582</v>
      </c>
      <c r="G34" s="23">
        <v>2154295</v>
      </c>
      <c r="H34" s="23">
        <v>1561851</v>
      </c>
      <c r="I34" s="23">
        <v>1639187</v>
      </c>
      <c r="J34" s="23"/>
      <c r="K34" s="23">
        <v>115408</v>
      </c>
      <c r="L34" s="23"/>
      <c r="M34" s="23">
        <v>12227</v>
      </c>
      <c r="N34" s="23">
        <v>429555</v>
      </c>
      <c r="O34" s="23">
        <v>14470</v>
      </c>
      <c r="P34" s="23">
        <v>6033575</v>
      </c>
    </row>
    <row r="35" spans="1:16" ht="18.75">
      <c r="A35" s="14" t="s">
        <v>259</v>
      </c>
      <c r="B35" s="14">
        <v>4</v>
      </c>
      <c r="C35" s="22" t="s">
        <v>260</v>
      </c>
      <c r="D35" s="23"/>
      <c r="E35" s="23"/>
      <c r="F35" s="23">
        <v>58298</v>
      </c>
      <c r="G35" s="23">
        <v>2019180</v>
      </c>
      <c r="H35" s="23">
        <v>1538714</v>
      </c>
      <c r="I35" s="23">
        <v>1639187</v>
      </c>
      <c r="J35" s="23"/>
      <c r="K35" s="23">
        <v>12655</v>
      </c>
      <c r="L35" s="23"/>
      <c r="M35" s="23">
        <v>12227</v>
      </c>
      <c r="N35" s="23">
        <v>295420</v>
      </c>
      <c r="O35" s="23">
        <v>14470</v>
      </c>
      <c r="P35" s="23">
        <v>5590151</v>
      </c>
    </row>
    <row r="36" spans="1:16" ht="18.75">
      <c r="A36" s="14" t="s">
        <v>261</v>
      </c>
      <c r="B36" s="14">
        <v>4</v>
      </c>
      <c r="C36" s="22" t="s">
        <v>262</v>
      </c>
      <c r="D36" s="23"/>
      <c r="E36" s="23"/>
      <c r="F36" s="23"/>
      <c r="G36" s="23">
        <v>84489</v>
      </c>
      <c r="H36" s="23"/>
      <c r="I36" s="23"/>
      <c r="J36" s="23"/>
      <c r="K36" s="23"/>
      <c r="L36" s="23"/>
      <c r="M36" s="23"/>
      <c r="N36" s="23"/>
      <c r="O36" s="23"/>
      <c r="P36" s="23">
        <v>84489</v>
      </c>
    </row>
    <row r="37" spans="1:16" ht="18.75">
      <c r="A37" s="14" t="s">
        <v>263</v>
      </c>
      <c r="B37" s="14">
        <v>4</v>
      </c>
      <c r="C37" s="22" t="s">
        <v>264</v>
      </c>
      <c r="D37" s="23"/>
      <c r="E37" s="23"/>
      <c r="F37" s="23"/>
      <c r="G37" s="23"/>
      <c r="H37" s="23"/>
      <c r="I37" s="23"/>
      <c r="J37" s="23"/>
      <c r="K37" s="23">
        <v>102753</v>
      </c>
      <c r="L37" s="23"/>
      <c r="M37" s="23"/>
      <c r="N37" s="23">
        <v>121898</v>
      </c>
      <c r="O37" s="23"/>
      <c r="P37" s="23">
        <v>224651</v>
      </c>
    </row>
    <row r="38" spans="1:16" ht="18.75">
      <c r="A38" s="14" t="s">
        <v>265</v>
      </c>
      <c r="B38" s="14">
        <v>2</v>
      </c>
      <c r="C38" s="22" t="s">
        <v>266</v>
      </c>
      <c r="D38" s="23"/>
      <c r="E38" s="23"/>
      <c r="F38" s="23"/>
      <c r="G38" s="23"/>
      <c r="H38" s="23"/>
      <c r="I38" s="23"/>
      <c r="J38" s="23"/>
      <c r="K38" s="23">
        <v>12062</v>
      </c>
      <c r="L38" s="23"/>
      <c r="M38" s="23"/>
      <c r="N38" s="23"/>
      <c r="O38" s="23"/>
      <c r="P38" s="23">
        <v>12062</v>
      </c>
    </row>
    <row r="39" spans="1:16" ht="18.75">
      <c r="A39" s="14" t="s">
        <v>269</v>
      </c>
      <c r="B39" s="14">
        <v>3</v>
      </c>
      <c r="C39" s="22" t="s">
        <v>270</v>
      </c>
      <c r="D39" s="23"/>
      <c r="E39" s="23"/>
      <c r="F39" s="23"/>
      <c r="G39" s="23"/>
      <c r="H39" s="23"/>
      <c r="I39" s="23"/>
      <c r="J39" s="23"/>
      <c r="K39" s="23">
        <v>12062</v>
      </c>
      <c r="L39" s="23"/>
      <c r="M39" s="23"/>
      <c r="N39" s="23"/>
      <c r="O39" s="23"/>
      <c r="P39" s="23">
        <v>12062</v>
      </c>
    </row>
    <row r="40" spans="1:16" ht="18.75">
      <c r="A40" s="14" t="s">
        <v>271</v>
      </c>
      <c r="B40" s="14">
        <v>4</v>
      </c>
      <c r="C40" s="22" t="s">
        <v>272</v>
      </c>
      <c r="D40" s="23"/>
      <c r="E40" s="23"/>
      <c r="F40" s="23"/>
      <c r="G40" s="23"/>
      <c r="H40" s="23"/>
      <c r="I40" s="23"/>
      <c r="J40" s="23"/>
      <c r="K40" s="23">
        <v>275</v>
      </c>
      <c r="L40" s="23"/>
      <c r="M40" s="23"/>
      <c r="N40" s="23"/>
      <c r="O40" s="23"/>
      <c r="P40" s="23">
        <v>275</v>
      </c>
    </row>
    <row r="41" spans="1:16" ht="18.75">
      <c r="A41" s="19" t="s">
        <v>275</v>
      </c>
      <c r="B41" s="19">
        <v>1</v>
      </c>
      <c r="C41" s="20" t="s">
        <v>276</v>
      </c>
      <c r="D41" s="21">
        <v>9824809</v>
      </c>
      <c r="E41" s="21"/>
      <c r="F41" s="21"/>
      <c r="G41" s="21">
        <v>60260094</v>
      </c>
      <c r="H41" s="21">
        <v>25801650</v>
      </c>
      <c r="I41" s="21">
        <v>229170867</v>
      </c>
      <c r="J41" s="21">
        <v>6993571</v>
      </c>
      <c r="K41" s="21"/>
      <c r="L41" s="21"/>
      <c r="M41" s="21"/>
      <c r="N41" s="21">
        <v>71160054</v>
      </c>
      <c r="O41" s="21"/>
      <c r="P41" s="21">
        <v>403211045</v>
      </c>
    </row>
    <row r="42" spans="1:16" ht="18.75">
      <c r="A42" s="14" t="s">
        <v>291</v>
      </c>
      <c r="B42" s="14">
        <v>2</v>
      </c>
      <c r="C42" s="22" t="s">
        <v>292</v>
      </c>
      <c r="D42" s="23">
        <v>9824809</v>
      </c>
      <c r="E42" s="23"/>
      <c r="F42" s="23"/>
      <c r="G42" s="23">
        <v>57301629</v>
      </c>
      <c r="H42" s="23">
        <v>25801650</v>
      </c>
      <c r="I42" s="23">
        <v>88916340</v>
      </c>
      <c r="J42" s="23"/>
      <c r="K42" s="23"/>
      <c r="L42" s="23"/>
      <c r="M42" s="23"/>
      <c r="N42" s="23">
        <v>64707752</v>
      </c>
      <c r="O42" s="23"/>
      <c r="P42" s="23">
        <v>246552180</v>
      </c>
    </row>
    <row r="43" spans="1:16" ht="18.75">
      <c r="A43" s="14" t="s">
        <v>293</v>
      </c>
      <c r="B43" s="14">
        <v>3</v>
      </c>
      <c r="C43" s="22" t="s">
        <v>294</v>
      </c>
      <c r="D43" s="23">
        <v>9824809</v>
      </c>
      <c r="E43" s="23"/>
      <c r="F43" s="23"/>
      <c r="G43" s="23">
        <v>57096960</v>
      </c>
      <c r="H43" s="23">
        <v>25801650</v>
      </c>
      <c r="I43" s="23">
        <v>56681371</v>
      </c>
      <c r="J43" s="23"/>
      <c r="K43" s="23"/>
      <c r="L43" s="23"/>
      <c r="M43" s="23"/>
      <c r="N43" s="23">
        <v>58773500</v>
      </c>
      <c r="O43" s="23"/>
      <c r="P43" s="23">
        <v>208178290</v>
      </c>
    </row>
    <row r="44" spans="1:16" ht="18.75">
      <c r="A44" s="14" t="s">
        <v>295</v>
      </c>
      <c r="B44" s="14">
        <v>3</v>
      </c>
      <c r="C44" s="22" t="s">
        <v>296</v>
      </c>
      <c r="D44" s="23"/>
      <c r="E44" s="23"/>
      <c r="F44" s="23"/>
      <c r="G44" s="23">
        <v>204669</v>
      </c>
      <c r="H44" s="23"/>
      <c r="I44" s="23">
        <v>32234969</v>
      </c>
      <c r="J44" s="23"/>
      <c r="K44" s="23"/>
      <c r="L44" s="23"/>
      <c r="M44" s="23"/>
      <c r="N44" s="23">
        <v>5934252</v>
      </c>
      <c r="O44" s="23"/>
      <c r="P44" s="23">
        <v>38373890</v>
      </c>
    </row>
    <row r="45" spans="1:16" ht="18.75">
      <c r="A45" s="14" t="s">
        <v>297</v>
      </c>
      <c r="B45" s="14">
        <v>4</v>
      </c>
      <c r="C45" s="22" t="s">
        <v>298</v>
      </c>
      <c r="D45" s="23"/>
      <c r="E45" s="23"/>
      <c r="F45" s="23"/>
      <c r="G45" s="23"/>
      <c r="H45" s="23"/>
      <c r="I45" s="23">
        <v>29675698</v>
      </c>
      <c r="J45" s="23"/>
      <c r="K45" s="23"/>
      <c r="L45" s="23"/>
      <c r="M45" s="23"/>
      <c r="N45" s="23">
        <v>5934252</v>
      </c>
      <c r="O45" s="23"/>
      <c r="P45" s="23">
        <v>35609950</v>
      </c>
    </row>
    <row r="46" spans="1:16" ht="18.75">
      <c r="A46" s="14" t="s">
        <v>303</v>
      </c>
      <c r="B46" s="14">
        <v>4</v>
      </c>
      <c r="C46" s="22" t="s">
        <v>304</v>
      </c>
      <c r="D46" s="23"/>
      <c r="E46" s="23"/>
      <c r="F46" s="23"/>
      <c r="G46" s="23">
        <v>204669</v>
      </c>
      <c r="H46" s="23"/>
      <c r="I46" s="23">
        <v>103285</v>
      </c>
      <c r="J46" s="23"/>
      <c r="K46" s="23"/>
      <c r="L46" s="23"/>
      <c r="M46" s="23"/>
      <c r="N46" s="23"/>
      <c r="O46" s="23"/>
      <c r="P46" s="23">
        <v>307954</v>
      </c>
    </row>
    <row r="47" spans="1:16" ht="18.75">
      <c r="A47" s="14" t="s">
        <v>305</v>
      </c>
      <c r="B47" s="14">
        <v>4</v>
      </c>
      <c r="C47" s="22" t="s">
        <v>306</v>
      </c>
      <c r="D47" s="23"/>
      <c r="E47" s="23"/>
      <c r="F47" s="23"/>
      <c r="G47" s="23"/>
      <c r="H47" s="23"/>
      <c r="I47" s="23">
        <v>2455986</v>
      </c>
      <c r="J47" s="23"/>
      <c r="K47" s="23"/>
      <c r="L47" s="23"/>
      <c r="M47" s="23"/>
      <c r="N47" s="23"/>
      <c r="O47" s="23"/>
      <c r="P47" s="23">
        <v>2455986</v>
      </c>
    </row>
    <row r="48" spans="1:16" ht="18.75">
      <c r="A48" s="14" t="s">
        <v>309</v>
      </c>
      <c r="B48" s="14">
        <v>2</v>
      </c>
      <c r="C48" s="22" t="s">
        <v>310</v>
      </c>
      <c r="D48" s="23"/>
      <c r="E48" s="23"/>
      <c r="F48" s="23"/>
      <c r="G48" s="23">
        <v>2958465</v>
      </c>
      <c r="H48" s="23"/>
      <c r="I48" s="23">
        <v>140254527</v>
      </c>
      <c r="J48" s="23">
        <v>6993571</v>
      </c>
      <c r="K48" s="23"/>
      <c r="L48" s="23"/>
      <c r="M48" s="23"/>
      <c r="N48" s="23">
        <v>6452302</v>
      </c>
      <c r="O48" s="23"/>
      <c r="P48" s="23">
        <v>156658865</v>
      </c>
    </row>
    <row r="49" spans="1:16" ht="18.75">
      <c r="A49" s="14" t="s">
        <v>311</v>
      </c>
      <c r="B49" s="14">
        <v>3</v>
      </c>
      <c r="C49" s="22" t="s">
        <v>312</v>
      </c>
      <c r="D49" s="23"/>
      <c r="E49" s="23"/>
      <c r="F49" s="23"/>
      <c r="G49" s="23">
        <v>2958465</v>
      </c>
      <c r="H49" s="23"/>
      <c r="I49" s="23">
        <v>140254527</v>
      </c>
      <c r="J49" s="23">
        <v>6993571</v>
      </c>
      <c r="K49" s="23"/>
      <c r="L49" s="23"/>
      <c r="M49" s="23"/>
      <c r="N49" s="23">
        <v>6452302</v>
      </c>
      <c r="O49" s="23"/>
      <c r="P49" s="23">
        <v>156658865</v>
      </c>
    </row>
    <row r="50" spans="1:16" ht="18.75">
      <c r="A50" s="14" t="s">
        <v>313</v>
      </c>
      <c r="B50" s="14">
        <v>4</v>
      </c>
      <c r="C50" s="22" t="s">
        <v>314</v>
      </c>
      <c r="D50" s="23"/>
      <c r="E50" s="23"/>
      <c r="F50" s="23"/>
      <c r="G50" s="23">
        <v>2958465</v>
      </c>
      <c r="H50" s="23"/>
      <c r="I50" s="23">
        <v>8082513</v>
      </c>
      <c r="J50" s="23"/>
      <c r="K50" s="23"/>
      <c r="L50" s="23"/>
      <c r="M50" s="23"/>
      <c r="N50" s="23">
        <v>6452302</v>
      </c>
      <c r="O50" s="23"/>
      <c r="P50" s="23">
        <v>17493280</v>
      </c>
    </row>
    <row r="51" spans="1:16" ht="18.75">
      <c r="A51" s="14" t="s">
        <v>315</v>
      </c>
      <c r="B51" s="14">
        <v>4</v>
      </c>
      <c r="C51" s="22" t="s">
        <v>316</v>
      </c>
      <c r="D51" s="23"/>
      <c r="E51" s="23"/>
      <c r="F51" s="23"/>
      <c r="G51" s="23"/>
      <c r="H51" s="23"/>
      <c r="I51" s="23">
        <v>132172014</v>
      </c>
      <c r="J51" s="23">
        <v>6993571</v>
      </c>
      <c r="K51" s="23"/>
      <c r="L51" s="23"/>
      <c r="M51" s="23"/>
      <c r="N51" s="23"/>
      <c r="O51" s="23"/>
      <c r="P51" s="23">
        <v>139165585</v>
      </c>
    </row>
    <row r="52" spans="1:16" ht="18.75">
      <c r="A52" s="19" t="s">
        <v>317</v>
      </c>
      <c r="B52" s="19">
        <v>1</v>
      </c>
      <c r="C52" s="20" t="s">
        <v>318</v>
      </c>
      <c r="D52" s="21"/>
      <c r="E52" s="21"/>
      <c r="F52" s="21"/>
      <c r="G52" s="21"/>
      <c r="H52" s="21"/>
      <c r="I52" s="21"/>
      <c r="J52" s="21"/>
      <c r="K52" s="21">
        <v>12513</v>
      </c>
      <c r="L52" s="21"/>
      <c r="M52" s="21"/>
      <c r="N52" s="21"/>
      <c r="O52" s="21"/>
      <c r="P52" s="21">
        <v>12513</v>
      </c>
    </row>
    <row r="53" spans="1:16" ht="18.75">
      <c r="A53" s="14" t="s">
        <v>325</v>
      </c>
      <c r="B53" s="14">
        <v>2</v>
      </c>
      <c r="C53" s="22" t="s">
        <v>326</v>
      </c>
      <c r="D53" s="23"/>
      <c r="E53" s="23"/>
      <c r="F53" s="23"/>
      <c r="G53" s="23"/>
      <c r="H53" s="23"/>
      <c r="I53" s="23"/>
      <c r="J53" s="23"/>
      <c r="K53" s="23">
        <v>12513</v>
      </c>
      <c r="L53" s="23"/>
      <c r="M53" s="23"/>
      <c r="N53" s="23"/>
      <c r="O53" s="23"/>
      <c r="P53" s="23">
        <v>12513</v>
      </c>
    </row>
    <row r="54" spans="1:16" ht="18.75">
      <c r="A54" s="14" t="s">
        <v>327</v>
      </c>
      <c r="B54" s="14">
        <v>3</v>
      </c>
      <c r="C54" s="22" t="s">
        <v>328</v>
      </c>
      <c r="D54" s="23"/>
      <c r="E54" s="23"/>
      <c r="F54" s="23"/>
      <c r="G54" s="23"/>
      <c r="H54" s="23"/>
      <c r="I54" s="23"/>
      <c r="J54" s="23"/>
      <c r="K54" s="23">
        <v>12513</v>
      </c>
      <c r="L54" s="23"/>
      <c r="M54" s="23"/>
      <c r="N54" s="23"/>
      <c r="O54" s="23"/>
      <c r="P54" s="23">
        <v>12513</v>
      </c>
    </row>
    <row r="55" spans="1:16" ht="18.75">
      <c r="A55" s="19" t="s">
        <v>329</v>
      </c>
      <c r="B55" s="19">
        <v>1</v>
      </c>
      <c r="C55" s="20" t="s">
        <v>330</v>
      </c>
      <c r="D55" s="21">
        <v>277</v>
      </c>
      <c r="E55" s="21"/>
      <c r="F55" s="21">
        <v>68572</v>
      </c>
      <c r="G55" s="21">
        <v>6803585</v>
      </c>
      <c r="H55" s="21">
        <v>127915</v>
      </c>
      <c r="I55" s="21">
        <v>601820</v>
      </c>
      <c r="J55" s="21">
        <v>122199</v>
      </c>
      <c r="K55" s="21">
        <v>657649</v>
      </c>
      <c r="L55" s="21">
        <v>3827</v>
      </c>
      <c r="M55" s="21">
        <v>378</v>
      </c>
      <c r="N55" s="21">
        <v>926788</v>
      </c>
      <c r="O55" s="21"/>
      <c r="P55" s="21">
        <v>9313010</v>
      </c>
    </row>
    <row r="56" spans="1:16" ht="18.75">
      <c r="A56" s="14" t="s">
        <v>331</v>
      </c>
      <c r="B56" s="14">
        <v>2</v>
      </c>
      <c r="C56" s="22" t="s">
        <v>332</v>
      </c>
      <c r="D56" s="23"/>
      <c r="E56" s="23"/>
      <c r="F56" s="23">
        <v>68572</v>
      </c>
      <c r="G56" s="23">
        <v>486879</v>
      </c>
      <c r="H56" s="23"/>
      <c r="I56" s="23"/>
      <c r="J56" s="23"/>
      <c r="K56" s="23">
        <v>538569</v>
      </c>
      <c r="L56" s="23">
        <v>3827</v>
      </c>
      <c r="M56" s="23"/>
      <c r="N56" s="23"/>
      <c r="O56" s="23"/>
      <c r="P56" s="23">
        <v>1097847</v>
      </c>
    </row>
    <row r="57" spans="1:16" ht="18.75">
      <c r="A57" s="14" t="s">
        <v>333</v>
      </c>
      <c r="B57" s="14">
        <v>3</v>
      </c>
      <c r="C57" s="22" t="s">
        <v>334</v>
      </c>
      <c r="D57" s="23"/>
      <c r="E57" s="23"/>
      <c r="F57" s="23"/>
      <c r="G57" s="23">
        <v>486879</v>
      </c>
      <c r="H57" s="23"/>
      <c r="I57" s="23"/>
      <c r="J57" s="23"/>
      <c r="K57" s="23">
        <v>245954</v>
      </c>
      <c r="L57" s="23"/>
      <c r="M57" s="23"/>
      <c r="N57" s="23"/>
      <c r="O57" s="23"/>
      <c r="P57" s="23">
        <v>732833</v>
      </c>
    </row>
    <row r="58" spans="1:16" ht="18.75">
      <c r="A58" s="14" t="s">
        <v>335</v>
      </c>
      <c r="B58" s="14">
        <v>3</v>
      </c>
      <c r="C58" s="22" t="s">
        <v>336</v>
      </c>
      <c r="D58" s="23"/>
      <c r="E58" s="23"/>
      <c r="F58" s="23">
        <v>68572</v>
      </c>
      <c r="G58" s="23"/>
      <c r="H58" s="23"/>
      <c r="I58" s="23"/>
      <c r="J58" s="23"/>
      <c r="K58" s="23">
        <v>292615</v>
      </c>
      <c r="L58" s="23">
        <v>3827</v>
      </c>
      <c r="M58" s="23"/>
      <c r="N58" s="23"/>
      <c r="O58" s="23"/>
      <c r="P58" s="23">
        <v>365014</v>
      </c>
    </row>
    <row r="59" spans="1:16" ht="18.75">
      <c r="A59" s="14" t="s">
        <v>353</v>
      </c>
      <c r="B59" s="14">
        <v>2</v>
      </c>
      <c r="C59" s="22" t="s">
        <v>354</v>
      </c>
      <c r="D59" s="23"/>
      <c r="E59" s="23"/>
      <c r="F59" s="23"/>
      <c r="G59" s="23"/>
      <c r="H59" s="23"/>
      <c r="I59" s="23"/>
      <c r="J59" s="23"/>
      <c r="K59" s="23">
        <v>6187</v>
      </c>
      <c r="L59" s="23"/>
      <c r="M59" s="23"/>
      <c r="N59" s="23"/>
      <c r="O59" s="23"/>
      <c r="P59" s="23">
        <v>6187</v>
      </c>
    </row>
    <row r="60" spans="1:16" ht="18.75">
      <c r="A60" s="14" t="s">
        <v>355</v>
      </c>
      <c r="B60" s="14">
        <v>3</v>
      </c>
      <c r="C60" s="22" t="s">
        <v>356</v>
      </c>
      <c r="D60" s="23"/>
      <c r="E60" s="23"/>
      <c r="F60" s="23"/>
      <c r="G60" s="23"/>
      <c r="H60" s="23"/>
      <c r="I60" s="23"/>
      <c r="J60" s="23"/>
      <c r="K60" s="23">
        <v>6187</v>
      </c>
      <c r="L60" s="23"/>
      <c r="M60" s="23"/>
      <c r="N60" s="23"/>
      <c r="O60" s="23"/>
      <c r="P60" s="23">
        <v>6187</v>
      </c>
    </row>
    <row r="61" spans="1:16" ht="18.75">
      <c r="A61" s="14" t="s">
        <v>363</v>
      </c>
      <c r="B61" s="14">
        <v>2</v>
      </c>
      <c r="C61" s="22" t="s">
        <v>364</v>
      </c>
      <c r="D61" s="23"/>
      <c r="E61" s="23"/>
      <c r="F61" s="23"/>
      <c r="G61" s="23"/>
      <c r="H61" s="23"/>
      <c r="I61" s="23"/>
      <c r="J61" s="23"/>
      <c r="K61" s="23">
        <v>15929</v>
      </c>
      <c r="L61" s="23"/>
      <c r="M61" s="23"/>
      <c r="N61" s="23"/>
      <c r="O61" s="23"/>
      <c r="P61" s="23">
        <v>15929</v>
      </c>
    </row>
    <row r="62" spans="1:16" ht="18.75">
      <c r="A62" s="14" t="s">
        <v>369</v>
      </c>
      <c r="B62" s="14">
        <v>2</v>
      </c>
      <c r="C62" s="22" t="s">
        <v>370</v>
      </c>
      <c r="D62" s="23"/>
      <c r="E62" s="23"/>
      <c r="F62" s="23"/>
      <c r="G62" s="23">
        <v>120499</v>
      </c>
      <c r="H62" s="23"/>
      <c r="I62" s="23"/>
      <c r="J62" s="23"/>
      <c r="K62" s="23">
        <v>43982</v>
      </c>
      <c r="L62" s="23"/>
      <c r="M62" s="23"/>
      <c r="N62" s="23"/>
      <c r="O62" s="23"/>
      <c r="P62" s="23">
        <v>164481</v>
      </c>
    </row>
    <row r="63" spans="1:16" ht="18.75">
      <c r="A63" s="14" t="s">
        <v>371</v>
      </c>
      <c r="B63" s="14">
        <v>3</v>
      </c>
      <c r="C63" s="22" t="s">
        <v>372</v>
      </c>
      <c r="D63" s="23"/>
      <c r="E63" s="23"/>
      <c r="F63" s="23"/>
      <c r="G63" s="23"/>
      <c r="H63" s="23"/>
      <c r="I63" s="23"/>
      <c r="J63" s="23"/>
      <c r="K63" s="23">
        <v>300</v>
      </c>
      <c r="L63" s="23"/>
      <c r="M63" s="23"/>
      <c r="N63" s="23"/>
      <c r="O63" s="23"/>
      <c r="P63" s="23">
        <v>300</v>
      </c>
    </row>
    <row r="64" spans="1:16" ht="18.75">
      <c r="A64" s="14" t="s">
        <v>373</v>
      </c>
      <c r="B64" s="14">
        <v>4</v>
      </c>
      <c r="C64" s="22" t="s">
        <v>374</v>
      </c>
      <c r="D64" s="23"/>
      <c r="E64" s="23"/>
      <c r="F64" s="23"/>
      <c r="G64" s="23"/>
      <c r="H64" s="23"/>
      <c r="I64" s="23"/>
      <c r="J64" s="23"/>
      <c r="K64" s="23">
        <v>300</v>
      </c>
      <c r="L64" s="23"/>
      <c r="M64" s="23"/>
      <c r="N64" s="23"/>
      <c r="O64" s="23"/>
      <c r="P64" s="23">
        <v>300</v>
      </c>
    </row>
    <row r="65" spans="1:16" ht="18.75">
      <c r="A65" s="14" t="s">
        <v>379</v>
      </c>
      <c r="B65" s="14">
        <v>2</v>
      </c>
      <c r="C65" s="22" t="s">
        <v>380</v>
      </c>
      <c r="D65" s="23">
        <v>277</v>
      </c>
      <c r="E65" s="23"/>
      <c r="F65" s="23"/>
      <c r="G65" s="23">
        <v>6194928</v>
      </c>
      <c r="H65" s="23"/>
      <c r="I65" s="23">
        <v>601820</v>
      </c>
      <c r="J65" s="23">
        <v>122199</v>
      </c>
      <c r="K65" s="23">
        <v>41834</v>
      </c>
      <c r="L65" s="23"/>
      <c r="M65" s="23"/>
      <c r="N65" s="23">
        <v>926788</v>
      </c>
      <c r="O65" s="23"/>
      <c r="P65" s="23">
        <v>7887846</v>
      </c>
    </row>
    <row r="66" spans="1:16" ht="18.75">
      <c r="A66" s="14" t="s">
        <v>385</v>
      </c>
      <c r="B66" s="14">
        <v>3</v>
      </c>
      <c r="C66" s="22" t="s">
        <v>386</v>
      </c>
      <c r="D66" s="23">
        <v>277</v>
      </c>
      <c r="E66" s="23"/>
      <c r="F66" s="23"/>
      <c r="G66" s="23">
        <v>121772</v>
      </c>
      <c r="H66" s="23"/>
      <c r="I66" s="23">
        <v>435718</v>
      </c>
      <c r="J66" s="23"/>
      <c r="K66" s="23">
        <v>11864</v>
      </c>
      <c r="L66" s="23"/>
      <c r="M66" s="23"/>
      <c r="N66" s="23"/>
      <c r="O66" s="23"/>
      <c r="P66" s="23">
        <v>569631</v>
      </c>
    </row>
    <row r="67" spans="1:16" ht="18.75">
      <c r="A67" s="14" t="s">
        <v>389</v>
      </c>
      <c r="B67" s="14">
        <v>3</v>
      </c>
      <c r="C67" s="22" t="s">
        <v>390</v>
      </c>
      <c r="D67" s="23"/>
      <c r="E67" s="23"/>
      <c r="F67" s="23"/>
      <c r="G67" s="23">
        <v>4427119</v>
      </c>
      <c r="H67" s="23"/>
      <c r="I67" s="23">
        <v>166102</v>
      </c>
      <c r="J67" s="23"/>
      <c r="K67" s="23">
        <v>18888</v>
      </c>
      <c r="L67" s="23"/>
      <c r="M67" s="23"/>
      <c r="N67" s="23">
        <v>926788</v>
      </c>
      <c r="O67" s="23"/>
      <c r="P67" s="23">
        <v>5538897</v>
      </c>
    </row>
    <row r="68" spans="1:16" ht="18.75">
      <c r="A68" s="14" t="s">
        <v>391</v>
      </c>
      <c r="B68" s="14">
        <v>2</v>
      </c>
      <c r="C68" s="22" t="s">
        <v>392</v>
      </c>
      <c r="D68" s="23"/>
      <c r="E68" s="23"/>
      <c r="F68" s="23"/>
      <c r="G68" s="23">
        <v>1279</v>
      </c>
      <c r="H68" s="23">
        <v>127915</v>
      </c>
      <c r="I68" s="23"/>
      <c r="J68" s="23"/>
      <c r="K68" s="23">
        <v>11148</v>
      </c>
      <c r="L68" s="23"/>
      <c r="M68" s="23">
        <v>378</v>
      </c>
      <c r="N68" s="23"/>
      <c r="O68" s="23"/>
      <c r="P68" s="23">
        <v>140720</v>
      </c>
    </row>
    <row r="69" spans="1:16" ht="18.75">
      <c r="A69" s="14" t="s">
        <v>397</v>
      </c>
      <c r="B69" s="14">
        <v>3</v>
      </c>
      <c r="C69" s="22" t="s">
        <v>398</v>
      </c>
      <c r="D69" s="23"/>
      <c r="E69" s="23"/>
      <c r="F69" s="23"/>
      <c r="G69" s="23"/>
      <c r="H69" s="23"/>
      <c r="I69" s="23"/>
      <c r="J69" s="23"/>
      <c r="K69" s="23">
        <v>10484</v>
      </c>
      <c r="L69" s="23"/>
      <c r="M69" s="23"/>
      <c r="N69" s="23"/>
      <c r="O69" s="23"/>
      <c r="P69" s="23">
        <v>10484</v>
      </c>
    </row>
    <row r="70" spans="1:16" ht="18.75">
      <c r="A70" s="14" t="s">
        <v>399</v>
      </c>
      <c r="B70" s="14">
        <v>3</v>
      </c>
      <c r="C70" s="22" t="s">
        <v>400</v>
      </c>
      <c r="D70" s="23"/>
      <c r="E70" s="23"/>
      <c r="F70" s="23"/>
      <c r="G70" s="23"/>
      <c r="H70" s="23">
        <v>127915</v>
      </c>
      <c r="I70" s="23"/>
      <c r="J70" s="23"/>
      <c r="K70" s="23"/>
      <c r="L70" s="23"/>
      <c r="M70" s="23"/>
      <c r="N70" s="23"/>
      <c r="O70" s="23"/>
      <c r="P70" s="23">
        <v>127915</v>
      </c>
    </row>
    <row r="71" spans="1:16" ht="18.75">
      <c r="A71" s="19" t="s">
        <v>401</v>
      </c>
      <c r="B71" s="19">
        <v>1</v>
      </c>
      <c r="C71" s="20" t="s">
        <v>402</v>
      </c>
      <c r="D71" s="21">
        <v>22951</v>
      </c>
      <c r="E71" s="21"/>
      <c r="F71" s="21">
        <v>1476987</v>
      </c>
      <c r="G71" s="21">
        <v>7777326</v>
      </c>
      <c r="H71" s="21"/>
      <c r="I71" s="21">
        <v>4166865</v>
      </c>
      <c r="J71" s="21">
        <v>739367</v>
      </c>
      <c r="K71" s="21">
        <v>973940</v>
      </c>
      <c r="L71" s="21">
        <v>65268</v>
      </c>
      <c r="M71" s="21">
        <v>5992</v>
      </c>
      <c r="N71" s="21">
        <v>35168330</v>
      </c>
      <c r="O71" s="21"/>
      <c r="P71" s="21">
        <v>50397026</v>
      </c>
    </row>
    <row r="72" spans="1:16" ht="18.75">
      <c r="A72" s="14" t="s">
        <v>407</v>
      </c>
      <c r="B72" s="14">
        <v>2</v>
      </c>
      <c r="C72" s="22" t="s">
        <v>408</v>
      </c>
      <c r="D72" s="23"/>
      <c r="E72" s="23"/>
      <c r="F72" s="23"/>
      <c r="G72" s="23"/>
      <c r="H72" s="23"/>
      <c r="I72" s="23"/>
      <c r="J72" s="23">
        <v>332</v>
      </c>
      <c r="K72" s="23"/>
      <c r="L72" s="23"/>
      <c r="M72" s="23"/>
      <c r="N72" s="23"/>
      <c r="O72" s="23"/>
      <c r="P72" s="23">
        <v>332</v>
      </c>
    </row>
    <row r="73" spans="1:16" ht="18.75">
      <c r="A73" s="14" t="s">
        <v>423</v>
      </c>
      <c r="B73" s="14">
        <v>2</v>
      </c>
      <c r="C73" s="22" t="s">
        <v>424</v>
      </c>
      <c r="D73" s="23"/>
      <c r="E73" s="23"/>
      <c r="F73" s="23"/>
      <c r="G73" s="23"/>
      <c r="H73" s="23"/>
      <c r="I73" s="23"/>
      <c r="J73" s="23"/>
      <c r="K73" s="23">
        <v>12512</v>
      </c>
      <c r="L73" s="23"/>
      <c r="M73" s="23"/>
      <c r="N73" s="23"/>
      <c r="O73" s="23"/>
      <c r="P73" s="23">
        <v>12512</v>
      </c>
    </row>
    <row r="74" spans="1:16" ht="18.75">
      <c r="A74" s="14" t="s">
        <v>427</v>
      </c>
      <c r="B74" s="14">
        <v>2</v>
      </c>
      <c r="C74" s="22" t="s">
        <v>428</v>
      </c>
      <c r="D74" s="23">
        <v>22951</v>
      </c>
      <c r="E74" s="23"/>
      <c r="F74" s="23"/>
      <c r="G74" s="23"/>
      <c r="H74" s="23"/>
      <c r="I74" s="23"/>
      <c r="J74" s="23"/>
      <c r="K74" s="23">
        <v>69007</v>
      </c>
      <c r="L74" s="23"/>
      <c r="M74" s="23">
        <v>1782</v>
      </c>
      <c r="N74" s="23">
        <v>36319</v>
      </c>
      <c r="O74" s="23"/>
      <c r="P74" s="23">
        <v>130059</v>
      </c>
    </row>
    <row r="75" spans="1:16" ht="18.75">
      <c r="A75" s="14" t="s">
        <v>429</v>
      </c>
      <c r="B75" s="14">
        <v>3</v>
      </c>
      <c r="C75" s="22" t="s">
        <v>430</v>
      </c>
      <c r="D75" s="23"/>
      <c r="E75" s="23"/>
      <c r="F75" s="23"/>
      <c r="G75" s="23"/>
      <c r="H75" s="23"/>
      <c r="I75" s="23"/>
      <c r="J75" s="23"/>
      <c r="K75" s="23">
        <v>59609</v>
      </c>
      <c r="L75" s="23"/>
      <c r="M75" s="23"/>
      <c r="N75" s="23">
        <v>36319</v>
      </c>
      <c r="O75" s="23"/>
      <c r="P75" s="23">
        <v>95928</v>
      </c>
    </row>
    <row r="76" spans="1:16" ht="18.75">
      <c r="A76" s="14" t="s">
        <v>435</v>
      </c>
      <c r="B76" s="14">
        <v>4</v>
      </c>
      <c r="C76" s="22" t="s">
        <v>436</v>
      </c>
      <c r="D76" s="23"/>
      <c r="E76" s="23"/>
      <c r="F76" s="23"/>
      <c r="G76" s="23"/>
      <c r="H76" s="23"/>
      <c r="I76" s="23"/>
      <c r="J76" s="23"/>
      <c r="K76" s="23">
        <v>59609</v>
      </c>
      <c r="L76" s="23"/>
      <c r="M76" s="23"/>
      <c r="N76" s="23">
        <v>36319</v>
      </c>
      <c r="O76" s="23"/>
      <c r="P76" s="23">
        <v>95928</v>
      </c>
    </row>
    <row r="77" spans="1:16" ht="18.75">
      <c r="A77" s="14" t="s">
        <v>451</v>
      </c>
      <c r="B77" s="14">
        <v>3</v>
      </c>
      <c r="C77" s="22" t="s">
        <v>452</v>
      </c>
      <c r="D77" s="23">
        <v>22951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v>22951</v>
      </c>
    </row>
    <row r="78" spans="1:16" ht="18.75">
      <c r="A78" s="14" t="s">
        <v>455</v>
      </c>
      <c r="B78" s="14">
        <v>2</v>
      </c>
      <c r="C78" s="22" t="s">
        <v>456</v>
      </c>
      <c r="D78" s="23"/>
      <c r="E78" s="23"/>
      <c r="F78" s="23">
        <v>1032</v>
      </c>
      <c r="G78" s="23">
        <v>1246</v>
      </c>
      <c r="H78" s="23"/>
      <c r="I78" s="23"/>
      <c r="J78" s="23">
        <v>5126</v>
      </c>
      <c r="K78" s="23">
        <v>143902</v>
      </c>
      <c r="L78" s="23"/>
      <c r="M78" s="23"/>
      <c r="N78" s="23">
        <v>50158</v>
      </c>
      <c r="O78" s="23"/>
      <c r="P78" s="23">
        <v>201464</v>
      </c>
    </row>
    <row r="79" spans="1:16" ht="18.75">
      <c r="A79" s="14" t="s">
        <v>457</v>
      </c>
      <c r="B79" s="14">
        <v>3</v>
      </c>
      <c r="C79" s="22" t="s">
        <v>458</v>
      </c>
      <c r="D79" s="23"/>
      <c r="E79" s="23"/>
      <c r="F79" s="23">
        <v>1032</v>
      </c>
      <c r="G79" s="23"/>
      <c r="H79" s="23"/>
      <c r="I79" s="23"/>
      <c r="J79" s="23"/>
      <c r="K79" s="23"/>
      <c r="L79" s="23"/>
      <c r="M79" s="23"/>
      <c r="N79" s="23">
        <v>5556</v>
      </c>
      <c r="O79" s="23"/>
      <c r="P79" s="23">
        <v>6588</v>
      </c>
    </row>
    <row r="80" spans="1:16" ht="18.75">
      <c r="A80" s="14" t="s">
        <v>475</v>
      </c>
      <c r="B80" s="14">
        <v>2</v>
      </c>
      <c r="C80" s="22" t="s">
        <v>476</v>
      </c>
      <c r="D80" s="23"/>
      <c r="E80" s="23"/>
      <c r="F80" s="23">
        <v>1475955</v>
      </c>
      <c r="G80" s="23">
        <v>7776080</v>
      </c>
      <c r="H80" s="23"/>
      <c r="I80" s="23">
        <v>4166865</v>
      </c>
      <c r="J80" s="23">
        <v>733909</v>
      </c>
      <c r="K80" s="23"/>
      <c r="L80" s="23">
        <v>65268</v>
      </c>
      <c r="M80" s="23"/>
      <c r="N80" s="23">
        <v>35070726</v>
      </c>
      <c r="O80" s="23"/>
      <c r="P80" s="23">
        <v>49288803</v>
      </c>
    </row>
    <row r="81" spans="1:16" ht="18.75">
      <c r="A81" s="14" t="s">
        <v>489</v>
      </c>
      <c r="B81" s="14">
        <v>3</v>
      </c>
      <c r="C81" s="22" t="s">
        <v>490</v>
      </c>
      <c r="D81" s="23"/>
      <c r="E81" s="23"/>
      <c r="F81" s="23">
        <v>1475955</v>
      </c>
      <c r="G81" s="23">
        <v>7776080</v>
      </c>
      <c r="H81" s="23"/>
      <c r="I81" s="23">
        <v>4166865</v>
      </c>
      <c r="J81" s="23">
        <v>733909</v>
      </c>
      <c r="K81" s="23"/>
      <c r="L81" s="23">
        <v>65268</v>
      </c>
      <c r="M81" s="23"/>
      <c r="N81" s="23">
        <v>35070726</v>
      </c>
      <c r="O81" s="23"/>
      <c r="P81" s="23">
        <v>49288803</v>
      </c>
    </row>
    <row r="82" spans="1:16" ht="18.75">
      <c r="A82" s="14" t="s">
        <v>499</v>
      </c>
      <c r="B82" s="14">
        <v>2</v>
      </c>
      <c r="C82" s="22" t="s">
        <v>500</v>
      </c>
      <c r="D82" s="23"/>
      <c r="E82" s="23"/>
      <c r="F82" s="23"/>
      <c r="G82" s="23"/>
      <c r="H82" s="23"/>
      <c r="I82" s="23"/>
      <c r="J82" s="23"/>
      <c r="K82" s="23">
        <v>748519</v>
      </c>
      <c r="L82" s="23"/>
      <c r="M82" s="23">
        <v>4210</v>
      </c>
      <c r="N82" s="23">
        <v>11127</v>
      </c>
      <c r="O82" s="23"/>
      <c r="P82" s="23">
        <v>763856</v>
      </c>
    </row>
    <row r="83" spans="1:16" ht="18.75">
      <c r="A83" s="14" t="s">
        <v>505</v>
      </c>
      <c r="B83" s="14">
        <v>3</v>
      </c>
      <c r="C83" s="22" t="s">
        <v>506</v>
      </c>
      <c r="D83" s="23"/>
      <c r="E83" s="23"/>
      <c r="F83" s="23"/>
      <c r="G83" s="23"/>
      <c r="H83" s="23"/>
      <c r="I83" s="23"/>
      <c r="J83" s="23"/>
      <c r="K83" s="23">
        <v>37642</v>
      </c>
      <c r="L83" s="23"/>
      <c r="M83" s="23"/>
      <c r="N83" s="23"/>
      <c r="O83" s="23"/>
      <c r="P83" s="23">
        <v>37642</v>
      </c>
    </row>
    <row r="84" spans="1:16" ht="18.75">
      <c r="A84" s="14" t="s">
        <v>507</v>
      </c>
      <c r="B84" s="14">
        <v>3</v>
      </c>
      <c r="C84" s="22" t="s">
        <v>508</v>
      </c>
      <c r="D84" s="23"/>
      <c r="E84" s="23"/>
      <c r="F84" s="23"/>
      <c r="G84" s="23"/>
      <c r="H84" s="23"/>
      <c r="I84" s="23"/>
      <c r="J84" s="23"/>
      <c r="K84" s="23">
        <v>4735</v>
      </c>
      <c r="L84" s="23"/>
      <c r="M84" s="23"/>
      <c r="N84" s="23"/>
      <c r="O84" s="23"/>
      <c r="P84" s="23">
        <v>4735</v>
      </c>
    </row>
    <row r="85" spans="1:16" ht="18.75">
      <c r="A85" s="19" t="s">
        <v>511</v>
      </c>
      <c r="B85" s="19">
        <v>1</v>
      </c>
      <c r="C85" s="20" t="s">
        <v>512</v>
      </c>
      <c r="D85" s="21"/>
      <c r="E85" s="21"/>
      <c r="F85" s="21">
        <v>4721</v>
      </c>
      <c r="G85" s="21">
        <v>1230</v>
      </c>
      <c r="H85" s="21">
        <v>207</v>
      </c>
      <c r="I85" s="21"/>
      <c r="J85" s="21">
        <v>1324</v>
      </c>
      <c r="K85" s="21">
        <v>3019330</v>
      </c>
      <c r="L85" s="21">
        <v>6786</v>
      </c>
      <c r="M85" s="21">
        <v>11074</v>
      </c>
      <c r="N85" s="21">
        <v>1723073</v>
      </c>
      <c r="O85" s="21">
        <v>770</v>
      </c>
      <c r="P85" s="21">
        <v>4768515</v>
      </c>
    </row>
    <row r="86" spans="1:16" ht="18.75">
      <c r="A86" s="14" t="s">
        <v>513</v>
      </c>
      <c r="B86" s="14">
        <v>2</v>
      </c>
      <c r="C86" s="22" t="s">
        <v>514</v>
      </c>
      <c r="D86" s="23"/>
      <c r="E86" s="23"/>
      <c r="F86" s="23"/>
      <c r="G86" s="23"/>
      <c r="H86" s="23"/>
      <c r="I86" s="23"/>
      <c r="J86" s="23">
        <v>253</v>
      </c>
      <c r="K86" s="23">
        <v>2026773</v>
      </c>
      <c r="L86" s="23"/>
      <c r="M86" s="23"/>
      <c r="N86" s="23">
        <v>5216</v>
      </c>
      <c r="O86" s="23">
        <v>770</v>
      </c>
      <c r="P86" s="23">
        <v>2033012</v>
      </c>
    </row>
    <row r="87" spans="1:16" ht="18.75">
      <c r="A87" s="14" t="s">
        <v>515</v>
      </c>
      <c r="B87" s="14">
        <v>3</v>
      </c>
      <c r="C87" s="22" t="s">
        <v>516</v>
      </c>
      <c r="D87" s="23"/>
      <c r="E87" s="23"/>
      <c r="F87" s="23"/>
      <c r="G87" s="23"/>
      <c r="H87" s="23"/>
      <c r="I87" s="23"/>
      <c r="J87" s="23">
        <v>253</v>
      </c>
      <c r="K87" s="23">
        <v>249713</v>
      </c>
      <c r="L87" s="23"/>
      <c r="M87" s="23"/>
      <c r="N87" s="23"/>
      <c r="O87" s="23"/>
      <c r="P87" s="23">
        <v>249966</v>
      </c>
    </row>
    <row r="88" spans="1:16" ht="18.75">
      <c r="A88" s="14" t="s">
        <v>519</v>
      </c>
      <c r="B88" s="14">
        <v>4</v>
      </c>
      <c r="C88" s="22" t="s">
        <v>520</v>
      </c>
      <c r="D88" s="23"/>
      <c r="E88" s="23"/>
      <c r="F88" s="23"/>
      <c r="G88" s="23"/>
      <c r="H88" s="23"/>
      <c r="I88" s="23"/>
      <c r="J88" s="23"/>
      <c r="K88" s="23">
        <v>249713</v>
      </c>
      <c r="L88" s="23"/>
      <c r="M88" s="23"/>
      <c r="N88" s="23"/>
      <c r="O88" s="23"/>
      <c r="P88" s="23">
        <v>249713</v>
      </c>
    </row>
    <row r="89" spans="1:16" ht="18.75">
      <c r="A89" s="14" t="s">
        <v>521</v>
      </c>
      <c r="B89" s="14">
        <v>4</v>
      </c>
      <c r="C89" s="22" t="s">
        <v>522</v>
      </c>
      <c r="D89" s="23"/>
      <c r="E89" s="23"/>
      <c r="F89" s="23"/>
      <c r="G89" s="23"/>
      <c r="H89" s="23"/>
      <c r="I89" s="23"/>
      <c r="J89" s="23">
        <v>253</v>
      </c>
      <c r="K89" s="23"/>
      <c r="L89" s="23"/>
      <c r="M89" s="23"/>
      <c r="N89" s="23"/>
      <c r="O89" s="23"/>
      <c r="P89" s="23">
        <v>253</v>
      </c>
    </row>
    <row r="90" spans="1:16" ht="18.75">
      <c r="A90" s="14" t="s">
        <v>525</v>
      </c>
      <c r="B90" s="14">
        <v>3</v>
      </c>
      <c r="C90" s="22" t="s">
        <v>526</v>
      </c>
      <c r="D90" s="23"/>
      <c r="E90" s="23"/>
      <c r="F90" s="23"/>
      <c r="G90" s="23"/>
      <c r="H90" s="23"/>
      <c r="I90" s="23"/>
      <c r="J90" s="23"/>
      <c r="K90" s="23">
        <v>2035</v>
      </c>
      <c r="L90" s="23"/>
      <c r="M90" s="23"/>
      <c r="N90" s="23"/>
      <c r="O90" s="23"/>
      <c r="P90" s="23">
        <v>2035</v>
      </c>
    </row>
    <row r="91" spans="1:16" ht="18.75">
      <c r="A91" s="14" t="s">
        <v>529</v>
      </c>
      <c r="B91" s="14">
        <v>3</v>
      </c>
      <c r="C91" s="22" t="s">
        <v>530</v>
      </c>
      <c r="D91" s="23"/>
      <c r="E91" s="23"/>
      <c r="F91" s="23"/>
      <c r="G91" s="23"/>
      <c r="H91" s="23"/>
      <c r="I91" s="23"/>
      <c r="J91" s="23"/>
      <c r="K91" s="23">
        <v>197611</v>
      </c>
      <c r="L91" s="23"/>
      <c r="M91" s="23"/>
      <c r="N91" s="23">
        <v>1041</v>
      </c>
      <c r="O91" s="23"/>
      <c r="P91" s="23">
        <v>198652</v>
      </c>
    </row>
    <row r="92" spans="1:16" ht="18.75">
      <c r="A92" s="14" t="s">
        <v>531</v>
      </c>
      <c r="B92" s="14">
        <v>4</v>
      </c>
      <c r="C92" s="22" t="s">
        <v>532</v>
      </c>
      <c r="D92" s="23"/>
      <c r="E92" s="23"/>
      <c r="F92" s="23"/>
      <c r="G92" s="23"/>
      <c r="H92" s="23"/>
      <c r="I92" s="23"/>
      <c r="J92" s="23"/>
      <c r="K92" s="23">
        <v>187967</v>
      </c>
      <c r="L92" s="23"/>
      <c r="M92" s="23"/>
      <c r="N92" s="23">
        <v>772</v>
      </c>
      <c r="O92" s="23"/>
      <c r="P92" s="23">
        <v>188739</v>
      </c>
    </row>
    <row r="93" spans="1:16" ht="18.75">
      <c r="A93" s="14" t="s">
        <v>533</v>
      </c>
      <c r="B93" s="14">
        <v>4</v>
      </c>
      <c r="C93" s="22" t="s">
        <v>534</v>
      </c>
      <c r="D93" s="23"/>
      <c r="E93" s="23"/>
      <c r="F93" s="23"/>
      <c r="G93" s="23"/>
      <c r="H93" s="23"/>
      <c r="I93" s="23"/>
      <c r="J93" s="23"/>
      <c r="K93" s="23">
        <v>9644</v>
      </c>
      <c r="L93" s="23"/>
      <c r="M93" s="23"/>
      <c r="N93" s="23"/>
      <c r="O93" s="23"/>
      <c r="P93" s="23">
        <v>9644</v>
      </c>
    </row>
    <row r="94" spans="1:16" ht="18.75">
      <c r="A94" s="14" t="s">
        <v>565</v>
      </c>
      <c r="B94" s="14">
        <v>3</v>
      </c>
      <c r="C94" s="22" t="s">
        <v>566</v>
      </c>
      <c r="D94" s="23"/>
      <c r="E94" s="23"/>
      <c r="F94" s="23"/>
      <c r="G94" s="23"/>
      <c r="H94" s="23"/>
      <c r="I94" s="23"/>
      <c r="J94" s="23"/>
      <c r="K94" s="23">
        <v>10875</v>
      </c>
      <c r="L94" s="23"/>
      <c r="M94" s="23"/>
      <c r="N94" s="23"/>
      <c r="O94" s="23"/>
      <c r="P94" s="23">
        <v>10875</v>
      </c>
    </row>
    <row r="95" spans="1:16" ht="18.75">
      <c r="A95" s="14" t="s">
        <v>569</v>
      </c>
      <c r="B95" s="14">
        <v>3</v>
      </c>
      <c r="C95" s="22" t="s">
        <v>570</v>
      </c>
      <c r="D95" s="23"/>
      <c r="E95" s="23"/>
      <c r="F95" s="23"/>
      <c r="G95" s="23"/>
      <c r="H95" s="23"/>
      <c r="I95" s="23"/>
      <c r="J95" s="23"/>
      <c r="K95" s="23">
        <v>57778</v>
      </c>
      <c r="L95" s="23"/>
      <c r="M95" s="23"/>
      <c r="N95" s="23">
        <v>327</v>
      </c>
      <c r="O95" s="23"/>
      <c r="P95" s="23">
        <v>58105</v>
      </c>
    </row>
    <row r="96" spans="1:16" ht="18.75">
      <c r="A96" s="14" t="s">
        <v>581</v>
      </c>
      <c r="B96" s="14">
        <v>3</v>
      </c>
      <c r="C96" s="22" t="s">
        <v>582</v>
      </c>
      <c r="D96" s="23"/>
      <c r="E96" s="23"/>
      <c r="F96" s="23"/>
      <c r="G96" s="23"/>
      <c r="H96" s="23"/>
      <c r="I96" s="23"/>
      <c r="J96" s="23"/>
      <c r="K96" s="23">
        <v>811</v>
      </c>
      <c r="L96" s="23"/>
      <c r="M96" s="23"/>
      <c r="N96" s="23"/>
      <c r="O96" s="23"/>
      <c r="P96" s="23">
        <v>811</v>
      </c>
    </row>
    <row r="97" spans="1:16" ht="18.75">
      <c r="A97" s="14" t="s">
        <v>583</v>
      </c>
      <c r="B97" s="14">
        <v>3</v>
      </c>
      <c r="C97" s="22" t="s">
        <v>584</v>
      </c>
      <c r="D97" s="23"/>
      <c r="E97" s="23"/>
      <c r="F97" s="23"/>
      <c r="G97" s="23"/>
      <c r="H97" s="23"/>
      <c r="I97" s="23"/>
      <c r="J97" s="23"/>
      <c r="K97" s="23">
        <v>14445</v>
      </c>
      <c r="L97" s="23"/>
      <c r="M97" s="23"/>
      <c r="N97" s="23"/>
      <c r="O97" s="23"/>
      <c r="P97" s="23">
        <v>14445</v>
      </c>
    </row>
    <row r="98" spans="1:16" ht="18.75">
      <c r="A98" s="14" t="s">
        <v>585</v>
      </c>
      <c r="B98" s="14">
        <v>3</v>
      </c>
      <c r="C98" s="22" t="s">
        <v>586</v>
      </c>
      <c r="D98" s="23"/>
      <c r="E98" s="23"/>
      <c r="F98" s="23"/>
      <c r="G98" s="23"/>
      <c r="H98" s="23"/>
      <c r="I98" s="23"/>
      <c r="J98" s="23"/>
      <c r="K98" s="23">
        <v>71087</v>
      </c>
      <c r="L98" s="23"/>
      <c r="M98" s="23"/>
      <c r="N98" s="23"/>
      <c r="O98" s="23"/>
      <c r="P98" s="23">
        <v>71087</v>
      </c>
    </row>
    <row r="99" spans="1:16" ht="18.75">
      <c r="A99" s="14" t="s">
        <v>587</v>
      </c>
      <c r="B99" s="14">
        <v>4</v>
      </c>
      <c r="C99" s="22" t="s">
        <v>588</v>
      </c>
      <c r="D99" s="23"/>
      <c r="E99" s="23"/>
      <c r="F99" s="23"/>
      <c r="G99" s="23"/>
      <c r="H99" s="23"/>
      <c r="I99" s="23"/>
      <c r="J99" s="23"/>
      <c r="K99" s="23">
        <v>14137</v>
      </c>
      <c r="L99" s="23"/>
      <c r="M99" s="23"/>
      <c r="N99" s="23"/>
      <c r="O99" s="23"/>
      <c r="P99" s="23">
        <v>14137</v>
      </c>
    </row>
    <row r="100" spans="1:16" ht="18.75">
      <c r="A100" s="14" t="s">
        <v>589</v>
      </c>
      <c r="B100" s="14">
        <v>2</v>
      </c>
      <c r="C100" s="22" t="s">
        <v>590</v>
      </c>
      <c r="D100" s="23"/>
      <c r="E100" s="23"/>
      <c r="F100" s="23"/>
      <c r="G100" s="23">
        <v>1230</v>
      </c>
      <c r="H100" s="23"/>
      <c r="I100" s="23"/>
      <c r="J100" s="23"/>
      <c r="K100" s="23">
        <v>632083</v>
      </c>
      <c r="L100" s="23"/>
      <c r="M100" s="23"/>
      <c r="N100" s="23">
        <v>30064</v>
      </c>
      <c r="O100" s="23"/>
      <c r="P100" s="23">
        <v>663377</v>
      </c>
    </row>
    <row r="101" spans="1:16" ht="18.75">
      <c r="A101" s="14" t="s">
        <v>591</v>
      </c>
      <c r="B101" s="14">
        <v>3</v>
      </c>
      <c r="C101" s="22" t="s">
        <v>592</v>
      </c>
      <c r="D101" s="23"/>
      <c r="E101" s="23"/>
      <c r="F101" s="23"/>
      <c r="G101" s="23">
        <v>675</v>
      </c>
      <c r="H101" s="23"/>
      <c r="I101" s="23"/>
      <c r="J101" s="23"/>
      <c r="K101" s="23">
        <v>126821</v>
      </c>
      <c r="L101" s="23"/>
      <c r="M101" s="23"/>
      <c r="N101" s="23"/>
      <c r="O101" s="23"/>
      <c r="P101" s="23">
        <v>127496</v>
      </c>
    </row>
    <row r="102" spans="1:16" ht="18.75">
      <c r="A102" s="14" t="s">
        <v>593</v>
      </c>
      <c r="B102" s="14">
        <v>4</v>
      </c>
      <c r="C102" s="22" t="s">
        <v>594</v>
      </c>
      <c r="D102" s="23"/>
      <c r="E102" s="23"/>
      <c r="F102" s="23"/>
      <c r="G102" s="23"/>
      <c r="H102" s="23"/>
      <c r="I102" s="23"/>
      <c r="J102" s="23"/>
      <c r="K102" s="23">
        <v>76751</v>
      </c>
      <c r="L102" s="23"/>
      <c r="M102" s="23"/>
      <c r="N102" s="23"/>
      <c r="O102" s="23"/>
      <c r="P102" s="23">
        <v>76751</v>
      </c>
    </row>
    <row r="103" spans="1:16" ht="18.75">
      <c r="A103" s="14" t="s">
        <v>595</v>
      </c>
      <c r="B103" s="14">
        <v>3</v>
      </c>
      <c r="C103" s="22" t="s">
        <v>596</v>
      </c>
      <c r="D103" s="23"/>
      <c r="E103" s="23"/>
      <c r="F103" s="23"/>
      <c r="G103" s="23"/>
      <c r="H103" s="23"/>
      <c r="I103" s="23"/>
      <c r="J103" s="23"/>
      <c r="K103" s="23">
        <v>145814</v>
      </c>
      <c r="L103" s="23"/>
      <c r="M103" s="23"/>
      <c r="N103" s="23"/>
      <c r="O103" s="23"/>
      <c r="P103" s="23">
        <v>145814</v>
      </c>
    </row>
    <row r="104" spans="1:16" ht="18.75">
      <c r="A104" s="14" t="s">
        <v>599</v>
      </c>
      <c r="B104" s="14">
        <v>3</v>
      </c>
      <c r="C104" s="22" t="s">
        <v>600</v>
      </c>
      <c r="D104" s="23"/>
      <c r="E104" s="23"/>
      <c r="F104" s="23"/>
      <c r="G104" s="23"/>
      <c r="H104" s="23"/>
      <c r="I104" s="23"/>
      <c r="J104" s="23"/>
      <c r="K104" s="23">
        <v>2277</v>
      </c>
      <c r="L104" s="23"/>
      <c r="M104" s="23"/>
      <c r="N104" s="23">
        <v>489</v>
      </c>
      <c r="O104" s="23"/>
      <c r="P104" s="23">
        <v>2766</v>
      </c>
    </row>
    <row r="105" spans="1:16" ht="18.75">
      <c r="A105" s="14" t="s">
        <v>601</v>
      </c>
      <c r="B105" s="14">
        <v>3</v>
      </c>
      <c r="C105" s="22" t="s">
        <v>602</v>
      </c>
      <c r="D105" s="23"/>
      <c r="E105" s="23"/>
      <c r="F105" s="23"/>
      <c r="G105" s="23"/>
      <c r="H105" s="23"/>
      <c r="I105" s="23"/>
      <c r="J105" s="23"/>
      <c r="K105" s="23">
        <v>224</v>
      </c>
      <c r="L105" s="23"/>
      <c r="M105" s="23"/>
      <c r="N105" s="23"/>
      <c r="O105" s="23"/>
      <c r="P105" s="23">
        <v>224</v>
      </c>
    </row>
    <row r="106" spans="1:16" ht="18.75">
      <c r="A106" s="14" t="s">
        <v>611</v>
      </c>
      <c r="B106" s="14">
        <v>3</v>
      </c>
      <c r="C106" s="22" t="s">
        <v>612</v>
      </c>
      <c r="D106" s="23"/>
      <c r="E106" s="23"/>
      <c r="F106" s="23"/>
      <c r="G106" s="23"/>
      <c r="H106" s="23"/>
      <c r="I106" s="23"/>
      <c r="J106" s="23"/>
      <c r="K106" s="23">
        <v>35040</v>
      </c>
      <c r="L106" s="23"/>
      <c r="M106" s="23"/>
      <c r="N106" s="23">
        <v>1750</v>
      </c>
      <c r="O106" s="23"/>
      <c r="P106" s="23">
        <v>36790</v>
      </c>
    </row>
    <row r="107" spans="1:16" ht="18.75">
      <c r="A107" s="14" t="s">
        <v>613</v>
      </c>
      <c r="B107" s="14">
        <v>3</v>
      </c>
      <c r="C107" s="22" t="s">
        <v>614</v>
      </c>
      <c r="D107" s="23"/>
      <c r="E107" s="23"/>
      <c r="F107" s="23"/>
      <c r="G107" s="23"/>
      <c r="H107" s="23"/>
      <c r="I107" s="23"/>
      <c r="J107" s="23"/>
      <c r="K107" s="23">
        <v>809</v>
      </c>
      <c r="L107" s="23"/>
      <c r="M107" s="23"/>
      <c r="N107" s="23">
        <v>267</v>
      </c>
      <c r="O107" s="23"/>
      <c r="P107" s="23">
        <v>1076</v>
      </c>
    </row>
    <row r="108" spans="1:16" ht="18.75">
      <c r="A108" s="14" t="s">
        <v>623</v>
      </c>
      <c r="B108" s="14">
        <v>3</v>
      </c>
      <c r="C108" s="22" t="s">
        <v>624</v>
      </c>
      <c r="D108" s="23"/>
      <c r="E108" s="23"/>
      <c r="F108" s="23"/>
      <c r="G108" s="23"/>
      <c r="H108" s="23"/>
      <c r="I108" s="23"/>
      <c r="J108" s="23"/>
      <c r="K108" s="23">
        <v>25848</v>
      </c>
      <c r="L108" s="23"/>
      <c r="M108" s="23"/>
      <c r="N108" s="23"/>
      <c r="O108" s="23"/>
      <c r="P108" s="23">
        <v>25848</v>
      </c>
    </row>
    <row r="109" spans="1:16" ht="18.75">
      <c r="A109" s="14" t="s">
        <v>627</v>
      </c>
      <c r="B109" s="14">
        <v>4</v>
      </c>
      <c r="C109" s="22" t="s">
        <v>628</v>
      </c>
      <c r="D109" s="23"/>
      <c r="E109" s="23"/>
      <c r="F109" s="23"/>
      <c r="G109" s="23"/>
      <c r="H109" s="23"/>
      <c r="I109" s="23"/>
      <c r="J109" s="23"/>
      <c r="K109" s="23">
        <v>25504</v>
      </c>
      <c r="L109" s="23"/>
      <c r="M109" s="23"/>
      <c r="N109" s="23"/>
      <c r="O109" s="23"/>
      <c r="P109" s="23">
        <v>25504</v>
      </c>
    </row>
    <row r="110" spans="1:16" ht="18.75">
      <c r="A110" s="14" t="s">
        <v>629</v>
      </c>
      <c r="B110" s="14">
        <v>3</v>
      </c>
      <c r="C110" s="22" t="s">
        <v>630</v>
      </c>
      <c r="D110" s="23"/>
      <c r="E110" s="23"/>
      <c r="F110" s="23"/>
      <c r="G110" s="23"/>
      <c r="H110" s="23"/>
      <c r="I110" s="23"/>
      <c r="J110" s="23"/>
      <c r="K110" s="23">
        <v>125247</v>
      </c>
      <c r="L110" s="23"/>
      <c r="M110" s="23"/>
      <c r="N110" s="23"/>
      <c r="O110" s="23"/>
      <c r="P110" s="23">
        <v>125247</v>
      </c>
    </row>
    <row r="111" spans="1:16" ht="18.75">
      <c r="A111" s="14" t="s">
        <v>633</v>
      </c>
      <c r="B111" s="14">
        <v>2</v>
      </c>
      <c r="C111" s="22" t="s">
        <v>634</v>
      </c>
      <c r="D111" s="23"/>
      <c r="E111" s="23"/>
      <c r="F111" s="23">
        <v>4721</v>
      </c>
      <c r="G111" s="23"/>
      <c r="H111" s="23">
        <v>207</v>
      </c>
      <c r="I111" s="23"/>
      <c r="J111" s="23">
        <v>1071</v>
      </c>
      <c r="K111" s="23">
        <v>360474</v>
      </c>
      <c r="L111" s="23">
        <v>6786</v>
      </c>
      <c r="M111" s="23">
        <v>11074</v>
      </c>
      <c r="N111" s="23">
        <v>1687793</v>
      </c>
      <c r="O111" s="23"/>
      <c r="P111" s="23">
        <v>2072126</v>
      </c>
    </row>
    <row r="112" spans="1:16" ht="18.75">
      <c r="A112" s="14" t="s">
        <v>639</v>
      </c>
      <c r="B112" s="14">
        <v>3</v>
      </c>
      <c r="C112" s="22" t="s">
        <v>640</v>
      </c>
      <c r="D112" s="23"/>
      <c r="E112" s="23"/>
      <c r="F112" s="23">
        <v>4721</v>
      </c>
      <c r="G112" s="23"/>
      <c r="H112" s="23">
        <v>207</v>
      </c>
      <c r="I112" s="23"/>
      <c r="J112" s="23">
        <v>1071</v>
      </c>
      <c r="K112" s="23"/>
      <c r="L112" s="23">
        <v>6786</v>
      </c>
      <c r="M112" s="23">
        <v>11074</v>
      </c>
      <c r="N112" s="23">
        <v>10382</v>
      </c>
      <c r="O112" s="23"/>
      <c r="P112" s="23">
        <v>34241</v>
      </c>
    </row>
    <row r="113" spans="1:16" ht="18.75">
      <c r="A113" s="14" t="s">
        <v>645</v>
      </c>
      <c r="B113" s="14">
        <v>3</v>
      </c>
      <c r="C113" s="22" t="s">
        <v>646</v>
      </c>
      <c r="D113" s="23"/>
      <c r="E113" s="23"/>
      <c r="F113" s="23"/>
      <c r="G113" s="23"/>
      <c r="H113" s="23"/>
      <c r="I113" s="23"/>
      <c r="J113" s="23"/>
      <c r="K113" s="23">
        <v>360474</v>
      </c>
      <c r="L113" s="23"/>
      <c r="M113" s="23"/>
      <c r="N113" s="23">
        <v>1672538</v>
      </c>
      <c r="O113" s="23"/>
      <c r="P113" s="23">
        <v>2033012</v>
      </c>
    </row>
    <row r="114" spans="1:16" ht="18.75">
      <c r="A114" s="14" t="s">
        <v>647</v>
      </c>
      <c r="B114" s="14">
        <v>3</v>
      </c>
      <c r="C114" s="22" t="s">
        <v>648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>
        <v>4873</v>
      </c>
      <c r="O114" s="23"/>
      <c r="P114" s="23">
        <v>4873</v>
      </c>
    </row>
    <row r="115" spans="1:16" ht="18.75">
      <c r="A115" s="19" t="s">
        <v>655</v>
      </c>
      <c r="B115" s="19">
        <v>1</v>
      </c>
      <c r="C115" s="20" t="s">
        <v>656</v>
      </c>
      <c r="D115" s="21">
        <v>1119</v>
      </c>
      <c r="E115" s="21"/>
      <c r="F115" s="21">
        <v>647</v>
      </c>
      <c r="G115" s="21"/>
      <c r="H115" s="21">
        <v>505</v>
      </c>
      <c r="I115" s="21"/>
      <c r="J115" s="21"/>
      <c r="K115" s="21">
        <v>244837</v>
      </c>
      <c r="L115" s="21">
        <v>4972</v>
      </c>
      <c r="M115" s="21"/>
      <c r="N115" s="21">
        <v>21647</v>
      </c>
      <c r="O115" s="21"/>
      <c r="P115" s="21">
        <v>273727</v>
      </c>
    </row>
    <row r="116" spans="1:16" ht="18.75">
      <c r="A116" s="14" t="s">
        <v>659</v>
      </c>
      <c r="B116" s="14">
        <v>2</v>
      </c>
      <c r="C116" s="22" t="s">
        <v>660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>
        <v>961</v>
      </c>
      <c r="O116" s="23"/>
      <c r="P116" s="23">
        <v>961</v>
      </c>
    </row>
    <row r="117" spans="1:16" ht="18.75">
      <c r="A117" s="14" t="s">
        <v>661</v>
      </c>
      <c r="B117" s="14">
        <v>2</v>
      </c>
      <c r="C117" s="22" t="s">
        <v>662</v>
      </c>
      <c r="D117" s="23">
        <v>520</v>
      </c>
      <c r="E117" s="23"/>
      <c r="F117" s="23"/>
      <c r="G117" s="23"/>
      <c r="H117" s="23"/>
      <c r="I117" s="23"/>
      <c r="J117" s="23"/>
      <c r="K117" s="23">
        <v>1715</v>
      </c>
      <c r="L117" s="23"/>
      <c r="M117" s="23"/>
      <c r="N117" s="23"/>
      <c r="O117" s="23"/>
      <c r="P117" s="23">
        <v>2235</v>
      </c>
    </row>
    <row r="118" spans="1:16" ht="18.75">
      <c r="A118" s="14" t="s">
        <v>663</v>
      </c>
      <c r="B118" s="14">
        <v>2</v>
      </c>
      <c r="C118" s="22" t="s">
        <v>664</v>
      </c>
      <c r="D118" s="23">
        <v>292</v>
      </c>
      <c r="E118" s="23"/>
      <c r="F118" s="23"/>
      <c r="G118" s="23"/>
      <c r="H118" s="23"/>
      <c r="I118" s="23"/>
      <c r="J118" s="23"/>
      <c r="K118" s="23">
        <v>3462</v>
      </c>
      <c r="L118" s="23">
        <v>4972</v>
      </c>
      <c r="M118" s="23"/>
      <c r="N118" s="23"/>
      <c r="O118" s="23"/>
      <c r="P118" s="23">
        <v>8726</v>
      </c>
    </row>
    <row r="119" spans="1:16" ht="18.75">
      <c r="A119" s="14" t="s">
        <v>665</v>
      </c>
      <c r="B119" s="14">
        <v>3</v>
      </c>
      <c r="C119" s="22" t="s">
        <v>666</v>
      </c>
      <c r="D119" s="23"/>
      <c r="E119" s="23"/>
      <c r="F119" s="23"/>
      <c r="G119" s="23"/>
      <c r="H119" s="23"/>
      <c r="I119" s="23"/>
      <c r="J119" s="23"/>
      <c r="K119" s="23">
        <v>3462</v>
      </c>
      <c r="L119" s="23"/>
      <c r="M119" s="23"/>
      <c r="N119" s="23"/>
      <c r="O119" s="23"/>
      <c r="P119" s="23">
        <v>3462</v>
      </c>
    </row>
    <row r="120" spans="1:16" ht="18.75">
      <c r="A120" s="14" t="s">
        <v>669</v>
      </c>
      <c r="B120" s="14">
        <v>4</v>
      </c>
      <c r="C120" s="22" t="s">
        <v>670</v>
      </c>
      <c r="D120" s="23"/>
      <c r="E120" s="23"/>
      <c r="F120" s="23"/>
      <c r="G120" s="23"/>
      <c r="H120" s="23"/>
      <c r="I120" s="23"/>
      <c r="J120" s="23"/>
      <c r="K120" s="23">
        <v>3462</v>
      </c>
      <c r="L120" s="23"/>
      <c r="M120" s="23"/>
      <c r="N120" s="23"/>
      <c r="O120" s="23"/>
      <c r="P120" s="23">
        <v>3462</v>
      </c>
    </row>
    <row r="121" spans="1:16" ht="18.75">
      <c r="A121" s="14" t="s">
        <v>675</v>
      </c>
      <c r="B121" s="14">
        <v>3</v>
      </c>
      <c r="C121" s="22" t="s">
        <v>676</v>
      </c>
      <c r="D121" s="23">
        <v>292</v>
      </c>
      <c r="E121" s="23"/>
      <c r="F121" s="23"/>
      <c r="G121" s="23"/>
      <c r="H121" s="23"/>
      <c r="I121" s="23"/>
      <c r="J121" s="23"/>
      <c r="K121" s="23"/>
      <c r="L121" s="23">
        <v>4972</v>
      </c>
      <c r="M121" s="23"/>
      <c r="N121" s="23"/>
      <c r="O121" s="23"/>
      <c r="P121" s="23">
        <v>5264</v>
      </c>
    </row>
    <row r="122" spans="1:16" ht="18.75">
      <c r="A122" s="14" t="s">
        <v>679</v>
      </c>
      <c r="B122" s="14">
        <v>4</v>
      </c>
      <c r="C122" s="22" t="s">
        <v>672</v>
      </c>
      <c r="D122" s="23"/>
      <c r="E122" s="23"/>
      <c r="F122" s="23"/>
      <c r="G122" s="23"/>
      <c r="H122" s="23"/>
      <c r="I122" s="23"/>
      <c r="J122" s="23"/>
      <c r="K122" s="23"/>
      <c r="L122" s="23">
        <v>1409</v>
      </c>
      <c r="M122" s="23"/>
      <c r="N122" s="23"/>
      <c r="O122" s="23"/>
      <c r="P122" s="23">
        <v>1409</v>
      </c>
    </row>
    <row r="123" spans="1:16" ht="18.75">
      <c r="A123" s="14" t="s">
        <v>680</v>
      </c>
      <c r="B123" s="14">
        <v>4</v>
      </c>
      <c r="C123" s="22" t="s">
        <v>681</v>
      </c>
      <c r="D123" s="23">
        <v>292</v>
      </c>
      <c r="E123" s="23"/>
      <c r="F123" s="23"/>
      <c r="G123" s="23"/>
      <c r="H123" s="23"/>
      <c r="I123" s="23"/>
      <c r="J123" s="23"/>
      <c r="K123" s="23"/>
      <c r="L123" s="23">
        <v>555</v>
      </c>
      <c r="M123" s="23"/>
      <c r="N123" s="23"/>
      <c r="O123" s="23"/>
      <c r="P123" s="23">
        <v>847</v>
      </c>
    </row>
    <row r="124" spans="1:16" ht="18.75">
      <c r="A124" s="14" t="s">
        <v>684</v>
      </c>
      <c r="B124" s="14">
        <v>2</v>
      </c>
      <c r="C124" s="22" t="s">
        <v>685</v>
      </c>
      <c r="D124" s="23"/>
      <c r="E124" s="23"/>
      <c r="F124" s="23"/>
      <c r="G124" s="23"/>
      <c r="H124" s="23">
        <v>505</v>
      </c>
      <c r="I124" s="23"/>
      <c r="J124" s="23"/>
      <c r="K124" s="23">
        <v>139202</v>
      </c>
      <c r="L124" s="23"/>
      <c r="M124" s="23"/>
      <c r="N124" s="23"/>
      <c r="O124" s="23"/>
      <c r="P124" s="23">
        <v>139707</v>
      </c>
    </row>
    <row r="125" spans="1:16" ht="18.75">
      <c r="A125" s="14" t="s">
        <v>686</v>
      </c>
      <c r="B125" s="14">
        <v>3</v>
      </c>
      <c r="C125" s="22" t="s">
        <v>687</v>
      </c>
      <c r="D125" s="23"/>
      <c r="E125" s="23"/>
      <c r="F125" s="23"/>
      <c r="G125" s="23"/>
      <c r="H125" s="23">
        <v>505</v>
      </c>
      <c r="I125" s="23"/>
      <c r="J125" s="23"/>
      <c r="K125" s="23">
        <v>139202</v>
      </c>
      <c r="L125" s="23"/>
      <c r="M125" s="23"/>
      <c r="N125" s="23"/>
      <c r="O125" s="23"/>
      <c r="P125" s="23">
        <v>139707</v>
      </c>
    </row>
    <row r="126" spans="1:16" ht="18.75">
      <c r="A126" s="14" t="s">
        <v>688</v>
      </c>
      <c r="B126" s="14">
        <v>4</v>
      </c>
      <c r="C126" s="22" t="s">
        <v>689</v>
      </c>
      <c r="D126" s="23"/>
      <c r="E126" s="23"/>
      <c r="F126" s="23"/>
      <c r="G126" s="23"/>
      <c r="H126" s="23">
        <v>505</v>
      </c>
      <c r="I126" s="23"/>
      <c r="J126" s="23"/>
      <c r="K126" s="23">
        <v>32460</v>
      </c>
      <c r="L126" s="23"/>
      <c r="M126" s="23"/>
      <c r="N126" s="23"/>
      <c r="O126" s="23"/>
      <c r="P126" s="23">
        <v>32965</v>
      </c>
    </row>
    <row r="127" spans="1:16" ht="18.75">
      <c r="A127" s="14" t="s">
        <v>700</v>
      </c>
      <c r="B127" s="14">
        <v>2</v>
      </c>
      <c r="C127" s="22" t="s">
        <v>701</v>
      </c>
      <c r="D127" s="23">
        <v>307</v>
      </c>
      <c r="E127" s="23"/>
      <c r="F127" s="23">
        <v>647</v>
      </c>
      <c r="G127" s="23"/>
      <c r="H127" s="23"/>
      <c r="I127" s="23"/>
      <c r="J127" s="23"/>
      <c r="K127" s="23">
        <v>100458</v>
      </c>
      <c r="L127" s="23"/>
      <c r="M127" s="23"/>
      <c r="N127" s="23">
        <v>20686</v>
      </c>
      <c r="O127" s="23"/>
      <c r="P127" s="23">
        <v>122098</v>
      </c>
    </row>
    <row r="128" spans="1:16" ht="18.75">
      <c r="A128" s="14" t="s">
        <v>706</v>
      </c>
      <c r="B128" s="14">
        <v>3</v>
      </c>
      <c r="C128" s="22" t="s">
        <v>707</v>
      </c>
      <c r="D128" s="23"/>
      <c r="E128" s="23"/>
      <c r="F128" s="23"/>
      <c r="G128" s="23"/>
      <c r="H128" s="23"/>
      <c r="I128" s="23"/>
      <c r="J128" s="23"/>
      <c r="K128" s="23">
        <v>3194</v>
      </c>
      <c r="L128" s="23"/>
      <c r="M128" s="23"/>
      <c r="N128" s="23"/>
      <c r="O128" s="23"/>
      <c r="P128" s="23">
        <v>3194</v>
      </c>
    </row>
    <row r="129" spans="1:16" ht="18.75">
      <c r="A129" s="14" t="s">
        <v>710</v>
      </c>
      <c r="B129" s="14">
        <v>3</v>
      </c>
      <c r="C129" s="22" t="s">
        <v>711</v>
      </c>
      <c r="D129" s="23"/>
      <c r="E129" s="23"/>
      <c r="F129" s="23"/>
      <c r="G129" s="23"/>
      <c r="H129" s="23"/>
      <c r="I129" s="23"/>
      <c r="J129" s="23"/>
      <c r="K129" s="23">
        <v>92640</v>
      </c>
      <c r="L129" s="23"/>
      <c r="M129" s="23"/>
      <c r="N129" s="23"/>
      <c r="O129" s="23"/>
      <c r="P129" s="23">
        <v>92640</v>
      </c>
    </row>
    <row r="130" spans="1:16" ht="18.75">
      <c r="A130" s="14" t="s">
        <v>712</v>
      </c>
      <c r="B130" s="14">
        <v>3</v>
      </c>
      <c r="C130" s="22" t="s">
        <v>713</v>
      </c>
      <c r="D130" s="23">
        <v>307</v>
      </c>
      <c r="E130" s="23"/>
      <c r="F130" s="23">
        <v>647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>
        <v>954</v>
      </c>
    </row>
    <row r="131" spans="1:16" ht="18.75">
      <c r="A131" s="14" t="s">
        <v>716</v>
      </c>
      <c r="B131" s="14">
        <v>3</v>
      </c>
      <c r="C131" s="22" t="s">
        <v>717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>
        <v>20686</v>
      </c>
      <c r="O131" s="23"/>
      <c r="P131" s="23">
        <v>20686</v>
      </c>
    </row>
    <row r="132" spans="1:16" ht="18.75">
      <c r="A132" s="14" t="s">
        <v>720</v>
      </c>
      <c r="B132" s="14">
        <v>3</v>
      </c>
      <c r="C132" s="22" t="s">
        <v>721</v>
      </c>
      <c r="D132" s="23"/>
      <c r="E132" s="23"/>
      <c r="F132" s="23"/>
      <c r="G132" s="23"/>
      <c r="H132" s="23"/>
      <c r="I132" s="23"/>
      <c r="J132" s="23"/>
      <c r="K132" s="23">
        <v>774</v>
      </c>
      <c r="L132" s="23"/>
      <c r="M132" s="23"/>
      <c r="N132" s="23"/>
      <c r="O132" s="23"/>
      <c r="P132" s="23">
        <v>774</v>
      </c>
    </row>
    <row r="133" spans="1:16" ht="18.75">
      <c r="A133" s="14" t="s">
        <v>722</v>
      </c>
      <c r="B133" s="14">
        <v>4</v>
      </c>
      <c r="C133" s="22" t="s">
        <v>723</v>
      </c>
      <c r="D133" s="23"/>
      <c r="E133" s="23"/>
      <c r="F133" s="23"/>
      <c r="G133" s="23"/>
      <c r="H133" s="23"/>
      <c r="I133" s="23"/>
      <c r="J133" s="23"/>
      <c r="K133" s="23">
        <v>774</v>
      </c>
      <c r="L133" s="23"/>
      <c r="M133" s="23"/>
      <c r="N133" s="23"/>
      <c r="O133" s="23"/>
      <c r="P133" s="23">
        <v>774</v>
      </c>
    </row>
    <row r="134" spans="1:16" ht="18.75">
      <c r="A134" s="19" t="s">
        <v>728</v>
      </c>
      <c r="B134" s="19">
        <v>1</v>
      </c>
      <c r="C134" s="20" t="s">
        <v>729</v>
      </c>
      <c r="D134" s="21">
        <v>4973</v>
      </c>
      <c r="E134" s="21">
        <v>800</v>
      </c>
      <c r="F134" s="21">
        <v>5520</v>
      </c>
      <c r="G134" s="21">
        <v>35704</v>
      </c>
      <c r="H134" s="21">
        <v>3165</v>
      </c>
      <c r="I134" s="21">
        <v>9417</v>
      </c>
      <c r="J134" s="21">
        <v>3051</v>
      </c>
      <c r="K134" s="21">
        <v>72056</v>
      </c>
      <c r="L134" s="21">
        <v>945</v>
      </c>
      <c r="M134" s="21">
        <v>6942</v>
      </c>
      <c r="N134" s="21">
        <v>84443</v>
      </c>
      <c r="O134" s="21"/>
      <c r="P134" s="21">
        <v>227016</v>
      </c>
    </row>
    <row r="135" spans="1:16" ht="18.75">
      <c r="A135" s="14" t="s">
        <v>730</v>
      </c>
      <c r="B135" s="14">
        <v>2</v>
      </c>
      <c r="C135" s="22" t="s">
        <v>731</v>
      </c>
      <c r="D135" s="23">
        <v>4973</v>
      </c>
      <c r="E135" s="23">
        <v>800</v>
      </c>
      <c r="F135" s="23">
        <v>5520</v>
      </c>
      <c r="G135" s="23">
        <v>35704</v>
      </c>
      <c r="H135" s="23">
        <v>3165</v>
      </c>
      <c r="I135" s="23">
        <v>9417</v>
      </c>
      <c r="J135" s="23">
        <v>3051</v>
      </c>
      <c r="K135" s="23">
        <v>72056</v>
      </c>
      <c r="L135" s="23">
        <v>945</v>
      </c>
      <c r="M135" s="23">
        <v>6942</v>
      </c>
      <c r="N135" s="23">
        <v>84443</v>
      </c>
      <c r="O135" s="23"/>
      <c r="P135" s="23">
        <v>227016</v>
      </c>
    </row>
    <row r="136" spans="1:16" ht="18.75">
      <c r="A136" s="33" t="s">
        <v>939</v>
      </c>
      <c r="B136" s="33"/>
      <c r="C136" s="33"/>
      <c r="D136" s="25">
        <f>D7+D21+D23+D41+D52+D55+D71+D85+D115+D134</f>
        <v>9983368</v>
      </c>
      <c r="E136" s="25">
        <f aca="true" t="shared" si="0" ref="E136:P136">E7+E21+E23+E41+E52+E55+E71+E85+E115+E134</f>
        <v>800</v>
      </c>
      <c r="F136" s="25">
        <f t="shared" si="0"/>
        <v>1663029</v>
      </c>
      <c r="G136" s="25">
        <f t="shared" si="0"/>
        <v>77034474</v>
      </c>
      <c r="H136" s="25">
        <f t="shared" si="0"/>
        <v>27495293</v>
      </c>
      <c r="I136" s="25">
        <f t="shared" si="0"/>
        <v>235588156</v>
      </c>
      <c r="J136" s="25">
        <f t="shared" si="0"/>
        <v>7859512</v>
      </c>
      <c r="K136" s="25">
        <f t="shared" si="0"/>
        <v>5352591</v>
      </c>
      <c r="L136" s="25">
        <f t="shared" si="0"/>
        <v>81798</v>
      </c>
      <c r="M136" s="25">
        <f t="shared" si="0"/>
        <v>36613</v>
      </c>
      <c r="N136" s="25">
        <f t="shared" si="0"/>
        <v>109523070</v>
      </c>
      <c r="O136" s="25">
        <f t="shared" si="0"/>
        <v>31542</v>
      </c>
      <c r="P136" s="25">
        <f t="shared" si="0"/>
        <v>474650246</v>
      </c>
    </row>
  </sheetData>
  <sheetProtection/>
  <mergeCells count="5">
    <mergeCell ref="A4:A6"/>
    <mergeCell ref="B4:B6"/>
    <mergeCell ref="C4:C6"/>
    <mergeCell ref="D4:O4"/>
    <mergeCell ref="A136:C136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7" sqref="AA7"/>
    </sheetView>
  </sheetViews>
  <sheetFormatPr defaultColWidth="9.140625" defaultRowHeight="15"/>
  <cols>
    <col min="1" max="1" width="10.421875" style="13" bestFit="1" customWidth="1"/>
    <col min="2" max="2" width="5.28125" style="13" bestFit="1" customWidth="1"/>
    <col min="3" max="3" width="40.140625" style="0" bestFit="1" customWidth="1"/>
    <col min="4" max="4" width="11.140625" style="0" bestFit="1" customWidth="1"/>
    <col min="5" max="5" width="11.00390625" style="0" bestFit="1" customWidth="1"/>
    <col min="6" max="6" width="11.140625" style="0" bestFit="1" customWidth="1"/>
    <col min="7" max="7" width="9.00390625" style="0" bestFit="1" customWidth="1"/>
    <col min="8" max="8" width="13.00390625" style="0" bestFit="1" customWidth="1"/>
    <col min="9" max="9" width="10.00390625" style="0" bestFit="1" customWidth="1"/>
    <col min="10" max="10" width="13.00390625" style="0" bestFit="1" customWidth="1"/>
    <col min="11" max="11" width="9.00390625" style="0" bestFit="1" customWidth="1"/>
    <col min="12" max="12" width="17.28125" style="0" bestFit="1" customWidth="1"/>
    <col min="13" max="13" width="10.00390625" style="0" bestFit="1" customWidth="1"/>
    <col min="14" max="15" width="8.421875" style="0" bestFit="1" customWidth="1"/>
    <col min="16" max="16" width="15.140625" style="0" bestFit="1" customWidth="1"/>
    <col min="17" max="17" width="13.00390625" style="0" bestFit="1" customWidth="1"/>
    <col min="18" max="19" width="11.00390625" style="0" bestFit="1" customWidth="1"/>
    <col min="20" max="20" width="7.140625" style="0" bestFit="1" customWidth="1"/>
    <col min="21" max="21" width="13.00390625" style="0" bestFit="1" customWidth="1"/>
    <col min="22" max="22" width="11.140625" style="0" bestFit="1" customWidth="1"/>
    <col min="23" max="23" width="8.421875" style="0" bestFit="1" customWidth="1"/>
    <col min="24" max="24" width="13.00390625" style="0" bestFit="1" customWidth="1"/>
    <col min="25" max="25" width="17.28125" style="0" bestFit="1" customWidth="1"/>
    <col min="26" max="26" width="11.140625" style="0" bestFit="1" customWidth="1"/>
    <col min="27" max="27" width="21.00390625" style="0" bestFit="1" customWidth="1"/>
    <col min="28" max="28" width="11.00390625" style="0" bestFit="1" customWidth="1"/>
    <col min="29" max="29" width="7.140625" style="0" bestFit="1" customWidth="1"/>
    <col min="30" max="31" width="10.00390625" style="0" bestFit="1" customWidth="1"/>
    <col min="32" max="32" width="9.00390625" style="0" bestFit="1" customWidth="1"/>
    <col min="33" max="33" width="11.140625" style="0" bestFit="1" customWidth="1"/>
    <col min="34" max="36" width="13.00390625" style="0" bestFit="1" customWidth="1"/>
    <col min="37" max="37" width="11.00390625" style="0" bestFit="1" customWidth="1"/>
    <col min="38" max="38" width="17.28125" style="0" bestFit="1" customWidth="1"/>
    <col min="39" max="39" width="7.140625" style="0" bestFit="1" customWidth="1"/>
    <col min="40" max="41" width="10.00390625" style="0" bestFit="1" customWidth="1"/>
    <col min="42" max="42" width="13.00390625" style="0" bestFit="1" customWidth="1"/>
    <col min="43" max="43" width="7.140625" style="0" bestFit="1" customWidth="1"/>
    <col min="44" max="44" width="12.28125" style="0" bestFit="1" customWidth="1"/>
  </cols>
  <sheetData>
    <row r="1" spans="1:3" s="8" customFormat="1" ht="18.75">
      <c r="A1" s="3" t="s">
        <v>907</v>
      </c>
      <c r="B1" s="6"/>
      <c r="C1" s="7"/>
    </row>
    <row r="2" spans="1:3" s="8" customFormat="1" ht="18.75">
      <c r="A2" s="1" t="s">
        <v>838</v>
      </c>
      <c r="B2" s="6"/>
      <c r="C2" s="7"/>
    </row>
    <row r="3" spans="1:3" s="8" customFormat="1" ht="18.75">
      <c r="A3" s="10" t="s">
        <v>940</v>
      </c>
      <c r="B3" s="6"/>
      <c r="C3" s="2" t="s">
        <v>1</v>
      </c>
    </row>
    <row r="4" spans="1:44" s="13" customFormat="1" ht="18.75">
      <c r="A4" s="34" t="s">
        <v>878</v>
      </c>
      <c r="B4" s="34" t="s">
        <v>4</v>
      </c>
      <c r="C4" s="34" t="s">
        <v>909</v>
      </c>
      <c r="D4" s="42" t="s">
        <v>941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4"/>
      <c r="AR4" s="12"/>
    </row>
    <row r="5" spans="1:44" s="13" customFormat="1" ht="18.75">
      <c r="A5" s="34"/>
      <c r="B5" s="34"/>
      <c r="C5" s="34"/>
      <c r="D5" s="14">
        <v>501</v>
      </c>
      <c r="E5" s="14">
        <v>504</v>
      </c>
      <c r="F5" s="14">
        <v>506</v>
      </c>
      <c r="G5" s="14">
        <v>507</v>
      </c>
      <c r="H5" s="14">
        <v>509</v>
      </c>
      <c r="I5" s="14">
        <v>510</v>
      </c>
      <c r="J5" s="14">
        <v>514</v>
      </c>
      <c r="K5" s="14">
        <v>515</v>
      </c>
      <c r="L5" s="14">
        <v>516</v>
      </c>
      <c r="M5" s="14">
        <v>517</v>
      </c>
      <c r="N5" s="14">
        <v>518</v>
      </c>
      <c r="O5" s="14">
        <v>520</v>
      </c>
      <c r="P5" s="14">
        <v>521</v>
      </c>
      <c r="Q5" s="14">
        <v>524</v>
      </c>
      <c r="R5" s="14">
        <v>525</v>
      </c>
      <c r="S5" s="14">
        <v>527</v>
      </c>
      <c r="T5" s="14">
        <v>528</v>
      </c>
      <c r="U5" s="14">
        <v>529</v>
      </c>
      <c r="V5" s="14">
        <v>530</v>
      </c>
      <c r="W5" s="14">
        <v>531</v>
      </c>
      <c r="X5" s="14">
        <v>532</v>
      </c>
      <c r="Y5" s="14">
        <v>533</v>
      </c>
      <c r="Z5" s="14">
        <v>535</v>
      </c>
      <c r="AA5" s="14">
        <v>537</v>
      </c>
      <c r="AB5" s="14">
        <v>538</v>
      </c>
      <c r="AC5" s="14">
        <v>539</v>
      </c>
      <c r="AD5" s="14">
        <v>540</v>
      </c>
      <c r="AE5" s="14">
        <v>541</v>
      </c>
      <c r="AF5" s="14">
        <v>542</v>
      </c>
      <c r="AG5" s="14">
        <v>543</v>
      </c>
      <c r="AH5" s="14">
        <v>545</v>
      </c>
      <c r="AI5" s="14">
        <v>546</v>
      </c>
      <c r="AJ5" s="14">
        <v>547</v>
      </c>
      <c r="AK5" s="14">
        <v>549</v>
      </c>
      <c r="AL5" s="14">
        <v>551</v>
      </c>
      <c r="AM5" s="14">
        <v>552</v>
      </c>
      <c r="AN5" s="14">
        <v>553</v>
      </c>
      <c r="AO5" s="14">
        <v>554</v>
      </c>
      <c r="AP5" s="14">
        <v>556</v>
      </c>
      <c r="AQ5" s="26">
        <v>558</v>
      </c>
      <c r="AR5" s="16" t="s">
        <v>3</v>
      </c>
    </row>
    <row r="6" spans="1:44" s="13" customFormat="1" ht="37.5">
      <c r="A6" s="34"/>
      <c r="B6" s="34"/>
      <c r="C6" s="34"/>
      <c r="D6" s="14" t="s">
        <v>839</v>
      </c>
      <c r="E6" s="14" t="s">
        <v>840</v>
      </c>
      <c r="F6" s="14" t="s">
        <v>841</v>
      </c>
      <c r="G6" s="14" t="s">
        <v>842</v>
      </c>
      <c r="H6" s="14" t="s">
        <v>843</v>
      </c>
      <c r="I6" s="14" t="s">
        <v>844</v>
      </c>
      <c r="J6" s="14" t="s">
        <v>904</v>
      </c>
      <c r="K6" s="14" t="s">
        <v>942</v>
      </c>
      <c r="L6" s="14" t="s">
        <v>845</v>
      </c>
      <c r="M6" s="14" t="s">
        <v>846</v>
      </c>
      <c r="N6" s="14" t="s">
        <v>847</v>
      </c>
      <c r="O6" s="14" t="s">
        <v>905</v>
      </c>
      <c r="P6" s="14" t="s">
        <v>848</v>
      </c>
      <c r="Q6" s="14" t="s">
        <v>849</v>
      </c>
      <c r="R6" s="14" t="s">
        <v>943</v>
      </c>
      <c r="S6" s="14" t="s">
        <v>850</v>
      </c>
      <c r="T6" s="14" t="s">
        <v>944</v>
      </c>
      <c r="U6" s="14" t="s">
        <v>851</v>
      </c>
      <c r="V6" s="14" t="s">
        <v>906</v>
      </c>
      <c r="W6" s="14" t="s">
        <v>852</v>
      </c>
      <c r="X6" s="14" t="s">
        <v>853</v>
      </c>
      <c r="Y6" s="14" t="s">
        <v>854</v>
      </c>
      <c r="Z6" s="14" t="s">
        <v>855</v>
      </c>
      <c r="AA6" s="29" t="s">
        <v>945</v>
      </c>
      <c r="AB6" s="14" t="s">
        <v>856</v>
      </c>
      <c r="AC6" s="14" t="s">
        <v>946</v>
      </c>
      <c r="AD6" s="14" t="s">
        <v>857</v>
      </c>
      <c r="AE6" s="14" t="s">
        <v>858</v>
      </c>
      <c r="AF6" s="14" t="s">
        <v>859</v>
      </c>
      <c r="AG6" s="14" t="s">
        <v>860</v>
      </c>
      <c r="AH6" s="14" t="s">
        <v>861</v>
      </c>
      <c r="AI6" s="14" t="s">
        <v>862</v>
      </c>
      <c r="AJ6" s="14" t="s">
        <v>863</v>
      </c>
      <c r="AK6" s="14" t="s">
        <v>864</v>
      </c>
      <c r="AL6" s="14" t="s">
        <v>865</v>
      </c>
      <c r="AM6" s="14" t="s">
        <v>866</v>
      </c>
      <c r="AN6" s="14" t="s">
        <v>867</v>
      </c>
      <c r="AO6" s="14" t="s">
        <v>868</v>
      </c>
      <c r="AP6" s="14" t="s">
        <v>947</v>
      </c>
      <c r="AQ6" s="26" t="s">
        <v>869</v>
      </c>
      <c r="AR6" s="18"/>
    </row>
    <row r="7" spans="1:44" ht="18.75">
      <c r="A7" s="19" t="s">
        <v>27</v>
      </c>
      <c r="B7" s="19">
        <v>1</v>
      </c>
      <c r="C7" s="20" t="s">
        <v>28</v>
      </c>
      <c r="D7" s="21">
        <v>1073231</v>
      </c>
      <c r="E7" s="21"/>
      <c r="F7" s="21">
        <v>44666</v>
      </c>
      <c r="G7" s="21"/>
      <c r="H7" s="21">
        <v>689124</v>
      </c>
      <c r="I7" s="21">
        <v>8062</v>
      </c>
      <c r="J7" s="21"/>
      <c r="K7" s="21"/>
      <c r="L7" s="21">
        <v>201</v>
      </c>
      <c r="M7" s="21">
        <v>498731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v>58457</v>
      </c>
      <c r="AA7" s="21">
        <v>74231</v>
      </c>
      <c r="AB7" s="21">
        <v>1281233</v>
      </c>
      <c r="AC7" s="21"/>
      <c r="AD7" s="21"/>
      <c r="AE7" s="21">
        <v>390212</v>
      </c>
      <c r="AF7" s="21">
        <v>24000</v>
      </c>
      <c r="AG7" s="21">
        <v>1116625</v>
      </c>
      <c r="AH7" s="21"/>
      <c r="AI7" s="21"/>
      <c r="AJ7" s="21"/>
      <c r="AK7" s="21"/>
      <c r="AL7" s="21">
        <v>1420353</v>
      </c>
      <c r="AM7" s="21"/>
      <c r="AN7" s="21">
        <v>595826</v>
      </c>
      <c r="AO7" s="21"/>
      <c r="AP7" s="21"/>
      <c r="AQ7" s="21"/>
      <c r="AR7" s="21">
        <v>7274952</v>
      </c>
    </row>
    <row r="8" spans="1:44" ht="18.75">
      <c r="A8" s="14" t="s">
        <v>38</v>
      </c>
      <c r="B8" s="14">
        <v>2</v>
      </c>
      <c r="C8" s="22" t="s">
        <v>39</v>
      </c>
      <c r="D8" s="23">
        <v>1051278</v>
      </c>
      <c r="E8" s="23"/>
      <c r="F8" s="23"/>
      <c r="G8" s="23"/>
      <c r="H8" s="23">
        <v>574289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74231</v>
      </c>
      <c r="AB8" s="23"/>
      <c r="AC8" s="23"/>
      <c r="AD8" s="23"/>
      <c r="AE8" s="23"/>
      <c r="AF8" s="23"/>
      <c r="AG8" s="23">
        <v>27793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>
        <v>1727591</v>
      </c>
    </row>
    <row r="9" spans="1:44" ht="18.75">
      <c r="A9" s="14" t="s">
        <v>40</v>
      </c>
      <c r="B9" s="14">
        <v>3</v>
      </c>
      <c r="C9" s="22" t="s">
        <v>882</v>
      </c>
      <c r="D9" s="23">
        <v>1051278</v>
      </c>
      <c r="E9" s="23"/>
      <c r="F9" s="23"/>
      <c r="G9" s="23"/>
      <c r="H9" s="23">
        <v>574289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74231</v>
      </c>
      <c r="AB9" s="23"/>
      <c r="AC9" s="23"/>
      <c r="AD9" s="23"/>
      <c r="AE9" s="23"/>
      <c r="AF9" s="23"/>
      <c r="AG9" s="23">
        <v>27793</v>
      </c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>
        <v>1727591</v>
      </c>
    </row>
    <row r="10" spans="1:44" ht="18.75">
      <c r="A10" s="14" t="s">
        <v>51</v>
      </c>
      <c r="B10" s="14">
        <v>4</v>
      </c>
      <c r="C10" s="22" t="s">
        <v>52</v>
      </c>
      <c r="D10" s="23">
        <v>1051278</v>
      </c>
      <c r="E10" s="23"/>
      <c r="F10" s="23"/>
      <c r="G10" s="23"/>
      <c r="H10" s="23">
        <v>574289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>
        <v>74231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>
        <v>1699798</v>
      </c>
    </row>
    <row r="11" spans="1:44" ht="18.75">
      <c r="A11" s="14" t="s">
        <v>53</v>
      </c>
      <c r="B11" s="14">
        <v>5</v>
      </c>
      <c r="C11" s="22" t="s">
        <v>54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74231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>
        <v>74231</v>
      </c>
    </row>
    <row r="12" spans="1:44" ht="18.75">
      <c r="A12" s="14" t="s">
        <v>57</v>
      </c>
      <c r="B12" s="14">
        <v>5</v>
      </c>
      <c r="C12" s="22" t="s">
        <v>58</v>
      </c>
      <c r="D12" s="23">
        <v>19357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19357</v>
      </c>
    </row>
    <row r="13" spans="1:44" ht="18.75">
      <c r="A13" s="14" t="s">
        <v>59</v>
      </c>
      <c r="B13" s="14">
        <v>5</v>
      </c>
      <c r="C13" s="22" t="s">
        <v>60</v>
      </c>
      <c r="D13" s="23">
        <v>1031921</v>
      </c>
      <c r="E13" s="23"/>
      <c r="F13" s="23"/>
      <c r="G13" s="23"/>
      <c r="H13" s="23">
        <v>574289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>
        <v>1606210</v>
      </c>
    </row>
    <row r="14" spans="1:44" ht="18.75">
      <c r="A14" s="14" t="s">
        <v>65</v>
      </c>
      <c r="B14" s="14">
        <v>2</v>
      </c>
      <c r="C14" s="22" t="s">
        <v>66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795398</v>
      </c>
      <c r="AM14" s="23"/>
      <c r="AN14" s="23"/>
      <c r="AO14" s="23"/>
      <c r="AP14" s="23"/>
      <c r="AQ14" s="23"/>
      <c r="AR14" s="23">
        <v>795398</v>
      </c>
    </row>
    <row r="15" spans="1:44" ht="18.75">
      <c r="A15" s="14" t="s">
        <v>69</v>
      </c>
      <c r="B15" s="14">
        <v>3</v>
      </c>
      <c r="C15" s="22" t="s">
        <v>70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>
        <v>795398</v>
      </c>
      <c r="AM15" s="23"/>
      <c r="AN15" s="23"/>
      <c r="AO15" s="23"/>
      <c r="AP15" s="23"/>
      <c r="AQ15" s="23"/>
      <c r="AR15" s="23">
        <v>795398</v>
      </c>
    </row>
    <row r="16" spans="1:44" ht="18.75">
      <c r="A16" s="14" t="s">
        <v>779</v>
      </c>
      <c r="B16" s="14">
        <v>4</v>
      </c>
      <c r="C16" s="22" t="s">
        <v>780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>
        <v>170442</v>
      </c>
      <c r="AM16" s="23"/>
      <c r="AN16" s="23"/>
      <c r="AO16" s="23"/>
      <c r="AP16" s="23"/>
      <c r="AQ16" s="23"/>
      <c r="AR16" s="23">
        <v>170442</v>
      </c>
    </row>
    <row r="17" spans="1:44" ht="18.75">
      <c r="A17" s="14" t="s">
        <v>75</v>
      </c>
      <c r="B17" s="14">
        <v>2</v>
      </c>
      <c r="C17" s="22" t="s">
        <v>76</v>
      </c>
      <c r="D17" s="23">
        <v>21953</v>
      </c>
      <c r="E17" s="23"/>
      <c r="F17" s="23">
        <v>23169</v>
      </c>
      <c r="G17" s="23"/>
      <c r="H17" s="23"/>
      <c r="I17" s="23"/>
      <c r="J17" s="23"/>
      <c r="K17" s="23"/>
      <c r="L17" s="23">
        <v>201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>
        <v>382716</v>
      </c>
      <c r="AF17" s="23"/>
      <c r="AG17" s="23"/>
      <c r="AH17" s="23"/>
      <c r="AI17" s="23"/>
      <c r="AJ17" s="23"/>
      <c r="AK17" s="23"/>
      <c r="AL17" s="23">
        <v>568840</v>
      </c>
      <c r="AM17" s="23"/>
      <c r="AN17" s="23">
        <v>595826</v>
      </c>
      <c r="AO17" s="23"/>
      <c r="AP17" s="23"/>
      <c r="AQ17" s="23"/>
      <c r="AR17" s="23">
        <v>1592705</v>
      </c>
    </row>
    <row r="18" spans="1:44" ht="18.75">
      <c r="A18" s="14" t="s">
        <v>77</v>
      </c>
      <c r="B18" s="14">
        <v>3</v>
      </c>
      <c r="C18" s="22" t="s">
        <v>78</v>
      </c>
      <c r="D18" s="23">
        <v>21953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>
        <v>382716</v>
      </c>
      <c r="AF18" s="23"/>
      <c r="AG18" s="23"/>
      <c r="AH18" s="23"/>
      <c r="AI18" s="23"/>
      <c r="AJ18" s="23"/>
      <c r="AK18" s="23"/>
      <c r="AL18" s="23">
        <v>516834</v>
      </c>
      <c r="AM18" s="23"/>
      <c r="AN18" s="23">
        <v>595826</v>
      </c>
      <c r="AO18" s="23"/>
      <c r="AP18" s="23"/>
      <c r="AQ18" s="23"/>
      <c r="AR18" s="23">
        <v>1517329</v>
      </c>
    </row>
    <row r="19" spans="1:44" ht="18.75">
      <c r="A19" s="14" t="s">
        <v>897</v>
      </c>
      <c r="B19" s="14">
        <v>4</v>
      </c>
      <c r="C19" s="22" t="s">
        <v>898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10633</v>
      </c>
      <c r="AM19" s="23"/>
      <c r="AN19" s="23"/>
      <c r="AO19" s="23"/>
      <c r="AP19" s="23"/>
      <c r="AQ19" s="23"/>
      <c r="AR19" s="23">
        <v>10633</v>
      </c>
    </row>
    <row r="20" spans="1:44" ht="18.75">
      <c r="A20" s="14" t="s">
        <v>83</v>
      </c>
      <c r="B20" s="14">
        <v>3</v>
      </c>
      <c r="C20" s="22" t="s">
        <v>84</v>
      </c>
      <c r="D20" s="23"/>
      <c r="E20" s="23"/>
      <c r="F20" s="23">
        <v>23169</v>
      </c>
      <c r="G20" s="23"/>
      <c r="H20" s="23"/>
      <c r="I20" s="23"/>
      <c r="J20" s="23"/>
      <c r="K20" s="23"/>
      <c r="L20" s="23">
        <v>201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>
        <v>52006</v>
      </c>
      <c r="AM20" s="23"/>
      <c r="AN20" s="23"/>
      <c r="AO20" s="23"/>
      <c r="AP20" s="23"/>
      <c r="AQ20" s="23"/>
      <c r="AR20" s="23">
        <v>75376</v>
      </c>
    </row>
    <row r="21" spans="1:44" ht="18.75">
      <c r="A21" s="14" t="s">
        <v>87</v>
      </c>
      <c r="B21" s="14">
        <v>4</v>
      </c>
      <c r="C21" s="22" t="s">
        <v>88</v>
      </c>
      <c r="D21" s="23"/>
      <c r="E21" s="23"/>
      <c r="F21" s="23">
        <v>22139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v>22139</v>
      </c>
    </row>
    <row r="22" spans="1:44" ht="18.75">
      <c r="A22" s="14" t="s">
        <v>91</v>
      </c>
      <c r="B22" s="14">
        <v>2</v>
      </c>
      <c r="C22" s="22" t="s">
        <v>92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47494</v>
      </c>
      <c r="AM22" s="23"/>
      <c r="AN22" s="23"/>
      <c r="AO22" s="23"/>
      <c r="AP22" s="23"/>
      <c r="AQ22" s="23"/>
      <c r="AR22" s="23">
        <v>47494</v>
      </c>
    </row>
    <row r="23" spans="1:44" ht="18.75">
      <c r="A23" s="14" t="s">
        <v>93</v>
      </c>
      <c r="B23" s="14">
        <v>3</v>
      </c>
      <c r="C23" s="22" t="s">
        <v>94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>
        <v>47494</v>
      </c>
      <c r="AM23" s="23"/>
      <c r="AN23" s="23"/>
      <c r="AO23" s="23"/>
      <c r="AP23" s="23"/>
      <c r="AQ23" s="23"/>
      <c r="AR23" s="23">
        <v>47494</v>
      </c>
    </row>
    <row r="24" spans="1:44" ht="18.75">
      <c r="A24" s="14" t="s">
        <v>885</v>
      </c>
      <c r="B24" s="14">
        <v>4</v>
      </c>
      <c r="C24" s="22" t="s">
        <v>886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v>47494</v>
      </c>
      <c r="AM24" s="23"/>
      <c r="AN24" s="23"/>
      <c r="AO24" s="23"/>
      <c r="AP24" s="23"/>
      <c r="AQ24" s="23"/>
      <c r="AR24" s="23">
        <v>47494</v>
      </c>
    </row>
    <row r="25" spans="1:44" ht="18.75">
      <c r="A25" s="14" t="s">
        <v>99</v>
      </c>
      <c r="B25" s="14">
        <v>2</v>
      </c>
      <c r="C25" s="22" t="s">
        <v>100</v>
      </c>
      <c r="D25" s="23"/>
      <c r="E25" s="23"/>
      <c r="F25" s="23">
        <v>17429</v>
      </c>
      <c r="G25" s="23"/>
      <c r="H25" s="23"/>
      <c r="I25" s="23"/>
      <c r="J25" s="23"/>
      <c r="K25" s="23"/>
      <c r="L25" s="23"/>
      <c r="M25" s="23">
        <v>498731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1281233</v>
      </c>
      <c r="AC25" s="23"/>
      <c r="AD25" s="23"/>
      <c r="AE25" s="23">
        <v>7496</v>
      </c>
      <c r="AF25" s="23">
        <v>24000</v>
      </c>
      <c r="AG25" s="23">
        <v>1088832</v>
      </c>
      <c r="AH25" s="23"/>
      <c r="AI25" s="23"/>
      <c r="AJ25" s="23"/>
      <c r="AK25" s="23"/>
      <c r="AL25" s="23">
        <v>752</v>
      </c>
      <c r="AM25" s="23"/>
      <c r="AN25" s="23"/>
      <c r="AO25" s="23"/>
      <c r="AP25" s="23"/>
      <c r="AQ25" s="23"/>
      <c r="AR25" s="23">
        <v>2918473</v>
      </c>
    </row>
    <row r="26" spans="1:44" ht="18.75">
      <c r="A26" s="14" t="s">
        <v>101</v>
      </c>
      <c r="B26" s="14">
        <v>3</v>
      </c>
      <c r="C26" s="22" t="s">
        <v>102</v>
      </c>
      <c r="D26" s="23"/>
      <c r="E26" s="23"/>
      <c r="F26" s="23">
        <v>16897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1281233</v>
      </c>
      <c r="AC26" s="23"/>
      <c r="AD26" s="23"/>
      <c r="AE26" s="23">
        <v>5070</v>
      </c>
      <c r="AF26" s="23">
        <v>24000</v>
      </c>
      <c r="AG26" s="23">
        <v>1088832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2416032</v>
      </c>
    </row>
    <row r="27" spans="1:44" ht="18.75">
      <c r="A27" s="14" t="s">
        <v>103</v>
      </c>
      <c r="B27" s="14">
        <v>4</v>
      </c>
      <c r="C27" s="22" t="s">
        <v>104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>
        <v>1281233</v>
      </c>
      <c r="AC27" s="23"/>
      <c r="AD27" s="23"/>
      <c r="AE27" s="23">
        <v>5070</v>
      </c>
      <c r="AF27" s="23">
        <v>24000</v>
      </c>
      <c r="AG27" s="23">
        <v>1088832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>
        <v>2399135</v>
      </c>
    </row>
    <row r="28" spans="1:44" ht="18.75">
      <c r="A28" s="14" t="s">
        <v>107</v>
      </c>
      <c r="B28" s="14">
        <v>3</v>
      </c>
      <c r="C28" s="22" t="s">
        <v>108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v>498731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>
        <v>498731</v>
      </c>
    </row>
    <row r="29" spans="1:44" ht="18.75">
      <c r="A29" s="14" t="s">
        <v>109</v>
      </c>
      <c r="B29" s="14">
        <v>4</v>
      </c>
      <c r="C29" s="22" t="s">
        <v>110</v>
      </c>
      <c r="D29" s="23"/>
      <c r="E29" s="23"/>
      <c r="F29" s="23"/>
      <c r="G29" s="23"/>
      <c r="H29" s="23"/>
      <c r="I29" s="23"/>
      <c r="J29" s="23"/>
      <c r="K29" s="23"/>
      <c r="L29" s="23"/>
      <c r="M29" s="23">
        <v>258548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>
        <v>258548</v>
      </c>
    </row>
    <row r="30" spans="1:44" ht="18.75">
      <c r="A30" s="14" t="s">
        <v>113</v>
      </c>
      <c r="B30" s="14">
        <v>3</v>
      </c>
      <c r="C30" s="22" t="s">
        <v>114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2426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>
        <v>2426</v>
      </c>
    </row>
    <row r="31" spans="1:44" ht="18.75">
      <c r="A31" s="14" t="s">
        <v>115</v>
      </c>
      <c r="B31" s="14">
        <v>4</v>
      </c>
      <c r="C31" s="22" t="s">
        <v>116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2426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2426</v>
      </c>
    </row>
    <row r="32" spans="1:44" ht="18.75">
      <c r="A32" s="14" t="s">
        <v>121</v>
      </c>
      <c r="B32" s="14">
        <v>2</v>
      </c>
      <c r="C32" s="22" t="s">
        <v>122</v>
      </c>
      <c r="D32" s="23"/>
      <c r="E32" s="23"/>
      <c r="F32" s="23">
        <v>4068</v>
      </c>
      <c r="G32" s="23"/>
      <c r="H32" s="23">
        <v>114835</v>
      </c>
      <c r="I32" s="23">
        <v>8062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58457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>
        <v>185422</v>
      </c>
    </row>
    <row r="33" spans="1:44" ht="18.75">
      <c r="A33" s="14" t="s">
        <v>125</v>
      </c>
      <c r="B33" s="14">
        <v>3</v>
      </c>
      <c r="C33" s="22" t="s">
        <v>887</v>
      </c>
      <c r="D33" s="23"/>
      <c r="E33" s="23"/>
      <c r="F33" s="23"/>
      <c r="G33" s="23"/>
      <c r="H33" s="23">
        <v>114835</v>
      </c>
      <c r="I33" s="23">
        <v>8062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>
        <v>58457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181354</v>
      </c>
    </row>
    <row r="34" spans="1:44" ht="18.75">
      <c r="A34" s="14" t="s">
        <v>126</v>
      </c>
      <c r="B34" s="14">
        <v>2</v>
      </c>
      <c r="C34" s="22" t="s">
        <v>127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7869</v>
      </c>
      <c r="AM34" s="23"/>
      <c r="AN34" s="23"/>
      <c r="AO34" s="23"/>
      <c r="AP34" s="23"/>
      <c r="AQ34" s="23"/>
      <c r="AR34" s="23">
        <v>7869</v>
      </c>
    </row>
    <row r="35" spans="1:44" ht="18.75">
      <c r="A35" s="19" t="s">
        <v>128</v>
      </c>
      <c r="B35" s="19">
        <v>1</v>
      </c>
      <c r="C35" s="20" t="s">
        <v>129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>
        <v>741542</v>
      </c>
      <c r="AH35" s="21">
        <v>4252</v>
      </c>
      <c r="AI35" s="21"/>
      <c r="AJ35" s="21"/>
      <c r="AK35" s="21">
        <v>194205</v>
      </c>
      <c r="AL35" s="21">
        <v>220</v>
      </c>
      <c r="AM35" s="21"/>
      <c r="AN35" s="21">
        <v>649304</v>
      </c>
      <c r="AO35" s="21">
        <v>423779</v>
      </c>
      <c r="AP35" s="21"/>
      <c r="AQ35" s="21"/>
      <c r="AR35" s="21">
        <v>2013302</v>
      </c>
    </row>
    <row r="36" spans="1:44" ht="18.75">
      <c r="A36" s="14" t="s">
        <v>130</v>
      </c>
      <c r="B36" s="14">
        <v>2</v>
      </c>
      <c r="C36" s="22" t="s">
        <v>131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>
        <v>220</v>
      </c>
      <c r="AM36" s="23"/>
      <c r="AN36" s="23"/>
      <c r="AO36" s="23"/>
      <c r="AP36" s="23"/>
      <c r="AQ36" s="23"/>
      <c r="AR36" s="23">
        <v>220</v>
      </c>
    </row>
    <row r="37" spans="1:44" ht="18.75">
      <c r="A37" s="14" t="s">
        <v>132</v>
      </c>
      <c r="B37" s="14">
        <v>3</v>
      </c>
      <c r="C37" s="22" t="s">
        <v>133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>
        <v>220</v>
      </c>
      <c r="AM37" s="23"/>
      <c r="AN37" s="23"/>
      <c r="AO37" s="23"/>
      <c r="AP37" s="23"/>
      <c r="AQ37" s="23"/>
      <c r="AR37" s="23">
        <v>220</v>
      </c>
    </row>
    <row r="38" spans="1:44" ht="18.75">
      <c r="A38" s="14" t="s">
        <v>762</v>
      </c>
      <c r="B38" s="14">
        <v>4</v>
      </c>
      <c r="C38" s="22" t="s">
        <v>763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>
        <v>220</v>
      </c>
      <c r="AM38" s="23"/>
      <c r="AN38" s="23"/>
      <c r="AO38" s="23"/>
      <c r="AP38" s="23"/>
      <c r="AQ38" s="23"/>
      <c r="AR38" s="23">
        <v>220</v>
      </c>
    </row>
    <row r="39" spans="1:44" ht="18.75">
      <c r="A39" s="14" t="s">
        <v>138</v>
      </c>
      <c r="B39" s="14">
        <v>2</v>
      </c>
      <c r="C39" s="22" t="s">
        <v>139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741542</v>
      </c>
      <c r="AH39" s="23">
        <v>4252</v>
      </c>
      <c r="AI39" s="23"/>
      <c r="AJ39" s="23"/>
      <c r="AK39" s="23">
        <v>194205</v>
      </c>
      <c r="AL39" s="23"/>
      <c r="AM39" s="23"/>
      <c r="AN39" s="23">
        <v>649304</v>
      </c>
      <c r="AO39" s="23">
        <v>423779</v>
      </c>
      <c r="AP39" s="23"/>
      <c r="AQ39" s="23"/>
      <c r="AR39" s="23">
        <v>2013082</v>
      </c>
    </row>
    <row r="40" spans="1:44" ht="18.75">
      <c r="A40" s="14" t="s">
        <v>140</v>
      </c>
      <c r="B40" s="14">
        <v>3</v>
      </c>
      <c r="C40" s="22" t="s">
        <v>141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>
        <v>741542</v>
      </c>
      <c r="AH40" s="23">
        <v>4252</v>
      </c>
      <c r="AI40" s="23"/>
      <c r="AJ40" s="23"/>
      <c r="AK40" s="23">
        <v>194205</v>
      </c>
      <c r="AL40" s="23"/>
      <c r="AM40" s="23"/>
      <c r="AN40" s="23">
        <v>649304</v>
      </c>
      <c r="AO40" s="23">
        <v>423779</v>
      </c>
      <c r="AP40" s="23"/>
      <c r="AQ40" s="23"/>
      <c r="AR40" s="23">
        <v>2013082</v>
      </c>
    </row>
    <row r="41" spans="1:44" ht="18.75">
      <c r="A41" s="19" t="s">
        <v>142</v>
      </c>
      <c r="B41" s="19">
        <v>1</v>
      </c>
      <c r="C41" s="20" t="s">
        <v>888</v>
      </c>
      <c r="D41" s="21">
        <v>253615</v>
      </c>
      <c r="E41" s="21">
        <v>1970</v>
      </c>
      <c r="F41" s="21">
        <v>119750</v>
      </c>
      <c r="G41" s="21">
        <v>193480</v>
      </c>
      <c r="H41" s="21">
        <v>12915</v>
      </c>
      <c r="I41" s="21">
        <v>235492</v>
      </c>
      <c r="J41" s="21">
        <v>2774</v>
      </c>
      <c r="K41" s="21">
        <v>24062</v>
      </c>
      <c r="L41" s="21"/>
      <c r="M41" s="21"/>
      <c r="N41" s="21">
        <v>86928</v>
      </c>
      <c r="O41" s="21">
        <v>80407</v>
      </c>
      <c r="P41" s="21">
        <v>725041</v>
      </c>
      <c r="Q41" s="21">
        <v>3072904</v>
      </c>
      <c r="R41" s="21"/>
      <c r="S41" s="21">
        <v>149580</v>
      </c>
      <c r="T41" s="21"/>
      <c r="U41" s="21">
        <v>40773</v>
      </c>
      <c r="V41" s="21">
        <v>8654</v>
      </c>
      <c r="W41" s="21"/>
      <c r="X41" s="21">
        <v>84440</v>
      </c>
      <c r="Y41" s="21">
        <v>97106</v>
      </c>
      <c r="Z41" s="21"/>
      <c r="AA41" s="21"/>
      <c r="AB41" s="21">
        <v>382332</v>
      </c>
      <c r="AC41" s="21"/>
      <c r="AD41" s="21">
        <v>265399</v>
      </c>
      <c r="AE41" s="21">
        <v>81225</v>
      </c>
      <c r="AF41" s="21">
        <v>107110</v>
      </c>
      <c r="AG41" s="21">
        <v>1405393</v>
      </c>
      <c r="AH41" s="21">
        <v>947548</v>
      </c>
      <c r="AI41" s="21">
        <v>27520</v>
      </c>
      <c r="AJ41" s="21"/>
      <c r="AK41" s="21">
        <v>93272</v>
      </c>
      <c r="AL41" s="21">
        <v>3550467</v>
      </c>
      <c r="AM41" s="21"/>
      <c r="AN41" s="21"/>
      <c r="AO41" s="21"/>
      <c r="AP41" s="21"/>
      <c r="AQ41" s="21"/>
      <c r="AR41" s="21">
        <v>12050157</v>
      </c>
    </row>
    <row r="42" spans="1:44" ht="18.75">
      <c r="A42" s="14" t="s">
        <v>145</v>
      </c>
      <c r="B42" s="14">
        <v>2</v>
      </c>
      <c r="C42" s="22" t="s">
        <v>146</v>
      </c>
      <c r="D42" s="23"/>
      <c r="E42" s="23"/>
      <c r="F42" s="23">
        <v>96525</v>
      </c>
      <c r="G42" s="23">
        <v>42479</v>
      </c>
      <c r="H42" s="23"/>
      <c r="I42" s="23"/>
      <c r="J42" s="23"/>
      <c r="K42" s="23"/>
      <c r="L42" s="23"/>
      <c r="M42" s="23"/>
      <c r="N42" s="23">
        <v>61570</v>
      </c>
      <c r="O42" s="23">
        <v>80407</v>
      </c>
      <c r="P42" s="23">
        <v>725041</v>
      </c>
      <c r="Q42" s="23">
        <v>3072904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306772</v>
      </c>
      <c r="AC42" s="23"/>
      <c r="AD42" s="23">
        <v>265399</v>
      </c>
      <c r="AE42" s="23">
        <v>53629</v>
      </c>
      <c r="AF42" s="23">
        <v>103808</v>
      </c>
      <c r="AG42" s="23">
        <v>1329154</v>
      </c>
      <c r="AH42" s="23">
        <v>864057</v>
      </c>
      <c r="AI42" s="23"/>
      <c r="AJ42" s="23"/>
      <c r="AK42" s="23"/>
      <c r="AL42" s="23">
        <v>238654</v>
      </c>
      <c r="AM42" s="23"/>
      <c r="AN42" s="23"/>
      <c r="AO42" s="23"/>
      <c r="AP42" s="23"/>
      <c r="AQ42" s="23"/>
      <c r="AR42" s="23">
        <v>7240399</v>
      </c>
    </row>
    <row r="43" spans="1:44" ht="18.75">
      <c r="A43" s="14" t="s">
        <v>147</v>
      </c>
      <c r="B43" s="14">
        <v>3</v>
      </c>
      <c r="C43" s="22" t="s">
        <v>148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>
        <v>238654</v>
      </c>
      <c r="AM43" s="23"/>
      <c r="AN43" s="23"/>
      <c r="AO43" s="23"/>
      <c r="AP43" s="23"/>
      <c r="AQ43" s="23"/>
      <c r="AR43" s="23">
        <v>238654</v>
      </c>
    </row>
    <row r="44" spans="1:44" ht="18.75">
      <c r="A44" s="14" t="s">
        <v>151</v>
      </c>
      <c r="B44" s="14">
        <v>3</v>
      </c>
      <c r="C44" s="22" t="s">
        <v>152</v>
      </c>
      <c r="D44" s="23"/>
      <c r="E44" s="23"/>
      <c r="F44" s="23">
        <v>96525</v>
      </c>
      <c r="G44" s="23">
        <v>42479</v>
      </c>
      <c r="H44" s="23"/>
      <c r="I44" s="23"/>
      <c r="J44" s="23"/>
      <c r="K44" s="23"/>
      <c r="L44" s="23"/>
      <c r="M44" s="23"/>
      <c r="N44" s="23">
        <v>61570</v>
      </c>
      <c r="O44" s="23">
        <v>80407</v>
      </c>
      <c r="P44" s="23">
        <v>725041</v>
      </c>
      <c r="Q44" s="23">
        <v>3072904</v>
      </c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>
        <v>306772</v>
      </c>
      <c r="AC44" s="23"/>
      <c r="AD44" s="23">
        <v>265399</v>
      </c>
      <c r="AE44" s="23">
        <v>53629</v>
      </c>
      <c r="AF44" s="23">
        <v>103808</v>
      </c>
      <c r="AG44" s="23">
        <v>1329154</v>
      </c>
      <c r="AH44" s="23">
        <v>864057</v>
      </c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v>7001745</v>
      </c>
    </row>
    <row r="45" spans="1:44" ht="18.75">
      <c r="A45" s="14" t="s">
        <v>155</v>
      </c>
      <c r="B45" s="14">
        <v>4</v>
      </c>
      <c r="C45" s="22" t="s">
        <v>156</v>
      </c>
      <c r="D45" s="23"/>
      <c r="E45" s="23"/>
      <c r="F45" s="23">
        <v>96525</v>
      </c>
      <c r="G45" s="23">
        <v>42479</v>
      </c>
      <c r="H45" s="23"/>
      <c r="I45" s="23"/>
      <c r="J45" s="23"/>
      <c r="K45" s="23"/>
      <c r="L45" s="23"/>
      <c r="M45" s="23"/>
      <c r="N45" s="23">
        <v>61570</v>
      </c>
      <c r="O45" s="23">
        <v>80407</v>
      </c>
      <c r="P45" s="23">
        <v>725041</v>
      </c>
      <c r="Q45" s="23">
        <v>3072904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306772</v>
      </c>
      <c r="AC45" s="23"/>
      <c r="AD45" s="23">
        <v>265399</v>
      </c>
      <c r="AE45" s="23">
        <v>53629</v>
      </c>
      <c r="AF45" s="23">
        <v>103808</v>
      </c>
      <c r="AG45" s="23">
        <v>1329154</v>
      </c>
      <c r="AH45" s="23">
        <v>864057</v>
      </c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7001745</v>
      </c>
    </row>
    <row r="46" spans="1:44" ht="18.75">
      <c r="A46" s="14" t="s">
        <v>175</v>
      </c>
      <c r="B46" s="14">
        <v>2</v>
      </c>
      <c r="C46" s="22" t="s">
        <v>176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149580</v>
      </c>
      <c r="T46" s="23"/>
      <c r="U46" s="23">
        <v>40773</v>
      </c>
      <c r="V46" s="23">
        <v>8654</v>
      </c>
      <c r="W46" s="23"/>
      <c r="X46" s="23">
        <v>70168</v>
      </c>
      <c r="Y46" s="23">
        <v>97106</v>
      </c>
      <c r="Z46" s="23"/>
      <c r="AA46" s="23"/>
      <c r="AB46" s="23"/>
      <c r="AC46" s="23"/>
      <c r="AD46" s="23"/>
      <c r="AE46" s="23"/>
      <c r="AF46" s="23"/>
      <c r="AG46" s="23">
        <v>70619</v>
      </c>
      <c r="AH46" s="23">
        <v>61865</v>
      </c>
      <c r="AI46" s="23">
        <v>702</v>
      </c>
      <c r="AJ46" s="23"/>
      <c r="AK46" s="23"/>
      <c r="AL46" s="23"/>
      <c r="AM46" s="23"/>
      <c r="AN46" s="23"/>
      <c r="AO46" s="23"/>
      <c r="AP46" s="23"/>
      <c r="AQ46" s="23"/>
      <c r="AR46" s="23">
        <v>499467</v>
      </c>
    </row>
    <row r="47" spans="1:44" ht="18.75">
      <c r="A47" s="14" t="s">
        <v>177</v>
      </c>
      <c r="B47" s="14">
        <v>3</v>
      </c>
      <c r="C47" s="22" t="s">
        <v>178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149580</v>
      </c>
      <c r="T47" s="23"/>
      <c r="U47" s="23">
        <v>40773</v>
      </c>
      <c r="V47" s="23">
        <v>8654</v>
      </c>
      <c r="W47" s="23"/>
      <c r="X47" s="23">
        <v>70168</v>
      </c>
      <c r="Y47" s="23">
        <v>97106</v>
      </c>
      <c r="Z47" s="23"/>
      <c r="AA47" s="23"/>
      <c r="AB47" s="23"/>
      <c r="AC47" s="23"/>
      <c r="AD47" s="23"/>
      <c r="AE47" s="23"/>
      <c r="AF47" s="23"/>
      <c r="AG47" s="23">
        <v>70619</v>
      </c>
      <c r="AH47" s="23">
        <v>61865</v>
      </c>
      <c r="AI47" s="23">
        <v>702</v>
      </c>
      <c r="AJ47" s="23"/>
      <c r="AK47" s="23"/>
      <c r="AL47" s="23"/>
      <c r="AM47" s="23"/>
      <c r="AN47" s="23"/>
      <c r="AO47" s="23"/>
      <c r="AP47" s="23"/>
      <c r="AQ47" s="23"/>
      <c r="AR47" s="23">
        <v>499467</v>
      </c>
    </row>
    <row r="48" spans="1:44" ht="18.75">
      <c r="A48" s="14" t="s">
        <v>182</v>
      </c>
      <c r="B48" s="14">
        <v>4</v>
      </c>
      <c r="C48" s="22" t="s">
        <v>183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19126</v>
      </c>
      <c r="T48" s="23"/>
      <c r="U48" s="23">
        <v>30648</v>
      </c>
      <c r="V48" s="23"/>
      <c r="W48" s="23"/>
      <c r="X48" s="23">
        <v>34464</v>
      </c>
      <c r="Y48" s="23">
        <v>66497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>
        <v>150735</v>
      </c>
    </row>
    <row r="49" spans="1:44" ht="18.75">
      <c r="A49" s="14" t="s">
        <v>184</v>
      </c>
      <c r="B49" s="14">
        <v>4</v>
      </c>
      <c r="C49" s="22" t="s">
        <v>185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>
        <v>96201</v>
      </c>
      <c r="T49" s="23"/>
      <c r="U49" s="23"/>
      <c r="V49" s="23"/>
      <c r="W49" s="23"/>
      <c r="X49" s="23">
        <v>5427</v>
      </c>
      <c r="Y49" s="23"/>
      <c r="Z49" s="23"/>
      <c r="AA49" s="23"/>
      <c r="AB49" s="23"/>
      <c r="AC49" s="23"/>
      <c r="AD49" s="23"/>
      <c r="AE49" s="23"/>
      <c r="AF49" s="23"/>
      <c r="AG49" s="23">
        <v>70619</v>
      </c>
      <c r="AH49" s="23">
        <v>61865</v>
      </c>
      <c r="AI49" s="23">
        <v>702</v>
      </c>
      <c r="AJ49" s="23"/>
      <c r="AK49" s="23"/>
      <c r="AL49" s="23"/>
      <c r="AM49" s="23"/>
      <c r="AN49" s="23"/>
      <c r="AO49" s="23"/>
      <c r="AP49" s="23"/>
      <c r="AQ49" s="23"/>
      <c r="AR49" s="23">
        <v>234814</v>
      </c>
    </row>
    <row r="50" spans="1:44" ht="18.75">
      <c r="A50" s="14" t="s">
        <v>191</v>
      </c>
      <c r="B50" s="14">
        <v>2</v>
      </c>
      <c r="C50" s="22" t="s">
        <v>192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>
        <v>503340</v>
      </c>
      <c r="AM50" s="23"/>
      <c r="AN50" s="23"/>
      <c r="AO50" s="23"/>
      <c r="AP50" s="23"/>
      <c r="AQ50" s="23"/>
      <c r="AR50" s="23">
        <v>503340</v>
      </c>
    </row>
    <row r="51" spans="1:44" ht="18.75">
      <c r="A51" s="14" t="s">
        <v>193</v>
      </c>
      <c r="B51" s="14">
        <v>3</v>
      </c>
      <c r="C51" s="22" t="s">
        <v>194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>
        <v>503340</v>
      </c>
      <c r="AM51" s="23"/>
      <c r="AN51" s="23"/>
      <c r="AO51" s="23"/>
      <c r="AP51" s="23"/>
      <c r="AQ51" s="23"/>
      <c r="AR51" s="23">
        <v>503340</v>
      </c>
    </row>
    <row r="52" spans="1:44" ht="18.75">
      <c r="A52" s="14" t="s">
        <v>791</v>
      </c>
      <c r="B52" s="14">
        <v>4</v>
      </c>
      <c r="C52" s="22" t="s">
        <v>792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503340</v>
      </c>
      <c r="AM52" s="23"/>
      <c r="AN52" s="23"/>
      <c r="AO52" s="23"/>
      <c r="AP52" s="23"/>
      <c r="AQ52" s="23"/>
      <c r="AR52" s="23">
        <v>503340</v>
      </c>
    </row>
    <row r="53" spans="1:44" ht="18.75">
      <c r="A53" s="14" t="s">
        <v>197</v>
      </c>
      <c r="B53" s="14">
        <v>2</v>
      </c>
      <c r="C53" s="22" t="s">
        <v>198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>
        <v>14643</v>
      </c>
      <c r="AF53" s="23"/>
      <c r="AG53" s="23">
        <v>5620</v>
      </c>
      <c r="AH53" s="23"/>
      <c r="AI53" s="23"/>
      <c r="AJ53" s="23"/>
      <c r="AK53" s="23"/>
      <c r="AL53" s="23">
        <v>194113</v>
      </c>
      <c r="AM53" s="23"/>
      <c r="AN53" s="23"/>
      <c r="AO53" s="23"/>
      <c r="AP53" s="23"/>
      <c r="AQ53" s="23"/>
      <c r="AR53" s="23">
        <v>214376</v>
      </c>
    </row>
    <row r="54" spans="1:44" ht="18.75">
      <c r="A54" s="14" t="s">
        <v>201</v>
      </c>
      <c r="B54" s="14">
        <v>3</v>
      </c>
      <c r="C54" s="22" t="s">
        <v>202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>
        <v>8318</v>
      </c>
      <c r="AM54" s="23"/>
      <c r="AN54" s="23"/>
      <c r="AO54" s="23"/>
      <c r="AP54" s="23"/>
      <c r="AQ54" s="23"/>
      <c r="AR54" s="23">
        <v>8318</v>
      </c>
    </row>
    <row r="55" spans="1:44" ht="18.75">
      <c r="A55" s="14" t="s">
        <v>766</v>
      </c>
      <c r="B55" s="14">
        <v>4</v>
      </c>
      <c r="C55" s="22" t="s">
        <v>767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>
        <v>8318</v>
      </c>
      <c r="AM55" s="23"/>
      <c r="AN55" s="23"/>
      <c r="AO55" s="23"/>
      <c r="AP55" s="23"/>
      <c r="AQ55" s="23"/>
      <c r="AR55" s="23">
        <v>8318</v>
      </c>
    </row>
    <row r="56" spans="1:44" ht="18.75">
      <c r="A56" s="14" t="s">
        <v>205</v>
      </c>
      <c r="B56" s="14">
        <v>3</v>
      </c>
      <c r="C56" s="22" t="s">
        <v>206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>
        <v>185795</v>
      </c>
      <c r="AM56" s="23"/>
      <c r="AN56" s="23"/>
      <c r="AO56" s="23"/>
      <c r="AP56" s="23"/>
      <c r="AQ56" s="23"/>
      <c r="AR56" s="23">
        <v>185795</v>
      </c>
    </row>
    <row r="57" spans="1:44" ht="18.75">
      <c r="A57" s="14" t="s">
        <v>217</v>
      </c>
      <c r="B57" s="14">
        <v>2</v>
      </c>
      <c r="C57" s="22" t="s">
        <v>218</v>
      </c>
      <c r="D57" s="23">
        <v>23953</v>
      </c>
      <c r="E57" s="23"/>
      <c r="F57" s="23">
        <v>16862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>
        <v>1256</v>
      </c>
      <c r="AG57" s="23"/>
      <c r="AH57" s="23">
        <v>19674</v>
      </c>
      <c r="AI57" s="23">
        <v>4297</v>
      </c>
      <c r="AJ57" s="23"/>
      <c r="AK57" s="23">
        <v>93272</v>
      </c>
      <c r="AL57" s="23">
        <v>173716</v>
      </c>
      <c r="AM57" s="23"/>
      <c r="AN57" s="23"/>
      <c r="AO57" s="23"/>
      <c r="AP57" s="23"/>
      <c r="AQ57" s="23"/>
      <c r="AR57" s="23">
        <v>333030</v>
      </c>
    </row>
    <row r="58" spans="1:44" ht="18.75">
      <c r="A58" s="14" t="s">
        <v>219</v>
      </c>
      <c r="B58" s="14">
        <v>3</v>
      </c>
      <c r="C58" s="22" t="s">
        <v>220</v>
      </c>
      <c r="D58" s="23">
        <v>23953</v>
      </c>
      <c r="E58" s="23"/>
      <c r="F58" s="23">
        <v>16862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>
        <v>1256</v>
      </c>
      <c r="AG58" s="23"/>
      <c r="AH58" s="23">
        <v>19674</v>
      </c>
      <c r="AI58" s="23">
        <v>4297</v>
      </c>
      <c r="AJ58" s="23"/>
      <c r="AK58" s="23">
        <v>93272</v>
      </c>
      <c r="AL58" s="23">
        <v>173716</v>
      </c>
      <c r="AM58" s="23"/>
      <c r="AN58" s="23"/>
      <c r="AO58" s="23"/>
      <c r="AP58" s="23"/>
      <c r="AQ58" s="23"/>
      <c r="AR58" s="23">
        <v>333030</v>
      </c>
    </row>
    <row r="59" spans="1:44" ht="18.75">
      <c r="A59" s="14" t="s">
        <v>221</v>
      </c>
      <c r="B59" s="14">
        <v>4</v>
      </c>
      <c r="C59" s="22" t="s">
        <v>222</v>
      </c>
      <c r="D59" s="23">
        <v>23511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14407</v>
      </c>
      <c r="AL59" s="23">
        <v>19650</v>
      </c>
      <c r="AM59" s="23"/>
      <c r="AN59" s="23"/>
      <c r="AO59" s="23"/>
      <c r="AP59" s="23"/>
      <c r="AQ59" s="23"/>
      <c r="AR59" s="23">
        <v>57568</v>
      </c>
    </row>
    <row r="60" spans="1:44" ht="18.75">
      <c r="A60" s="14" t="s">
        <v>229</v>
      </c>
      <c r="B60" s="14">
        <v>4</v>
      </c>
      <c r="C60" s="22" t="s">
        <v>230</v>
      </c>
      <c r="D60" s="23">
        <v>442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>
        <v>4297</v>
      </c>
      <c r="AJ60" s="23"/>
      <c r="AK60" s="23"/>
      <c r="AL60" s="23">
        <v>99520</v>
      </c>
      <c r="AM60" s="23"/>
      <c r="AN60" s="23"/>
      <c r="AO60" s="23"/>
      <c r="AP60" s="23"/>
      <c r="AQ60" s="23"/>
      <c r="AR60" s="23">
        <v>104259</v>
      </c>
    </row>
    <row r="61" spans="1:44" ht="18.75">
      <c r="A61" s="14" t="s">
        <v>237</v>
      </c>
      <c r="B61" s="14">
        <v>2</v>
      </c>
      <c r="C61" s="22" t="s">
        <v>238</v>
      </c>
      <c r="D61" s="23">
        <v>12264</v>
      </c>
      <c r="E61" s="23"/>
      <c r="F61" s="23"/>
      <c r="G61" s="23"/>
      <c r="H61" s="23">
        <v>12915</v>
      </c>
      <c r="I61" s="23">
        <v>234189</v>
      </c>
      <c r="J61" s="23">
        <v>2774</v>
      </c>
      <c r="K61" s="23">
        <v>24062</v>
      </c>
      <c r="L61" s="23"/>
      <c r="M61" s="23"/>
      <c r="N61" s="23">
        <v>25358</v>
      </c>
      <c r="O61" s="23"/>
      <c r="P61" s="23"/>
      <c r="Q61" s="23"/>
      <c r="R61" s="23"/>
      <c r="S61" s="23"/>
      <c r="T61" s="23"/>
      <c r="U61" s="23"/>
      <c r="V61" s="23"/>
      <c r="W61" s="23"/>
      <c r="X61" s="23">
        <v>14272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>
        <v>1952</v>
      </c>
      <c r="AI61" s="23"/>
      <c r="AJ61" s="23"/>
      <c r="AK61" s="23"/>
      <c r="AL61" s="23">
        <v>2377075</v>
      </c>
      <c r="AM61" s="23"/>
      <c r="AN61" s="23"/>
      <c r="AO61" s="23"/>
      <c r="AP61" s="23"/>
      <c r="AQ61" s="23"/>
      <c r="AR61" s="23">
        <v>2704861</v>
      </c>
    </row>
    <row r="62" spans="1:44" ht="18.75">
      <c r="A62" s="14" t="s">
        <v>241</v>
      </c>
      <c r="B62" s="14">
        <v>3</v>
      </c>
      <c r="C62" s="22" t="s">
        <v>242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1094</v>
      </c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>
        <v>1615</v>
      </c>
      <c r="AM62" s="23"/>
      <c r="AN62" s="23"/>
      <c r="AO62" s="23"/>
      <c r="AP62" s="23"/>
      <c r="AQ62" s="23"/>
      <c r="AR62" s="23">
        <v>2709</v>
      </c>
    </row>
    <row r="63" spans="1:44" ht="18.75">
      <c r="A63" s="14" t="s">
        <v>243</v>
      </c>
      <c r="B63" s="14">
        <v>3</v>
      </c>
      <c r="C63" s="22" t="s">
        <v>244</v>
      </c>
      <c r="D63" s="23"/>
      <c r="E63" s="23"/>
      <c r="F63" s="23"/>
      <c r="G63" s="23"/>
      <c r="H63" s="23"/>
      <c r="I63" s="23">
        <v>221313</v>
      </c>
      <c r="J63" s="23">
        <v>2774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>
        <v>2009959</v>
      </c>
      <c r="AM63" s="23"/>
      <c r="AN63" s="23"/>
      <c r="AO63" s="23"/>
      <c r="AP63" s="23"/>
      <c r="AQ63" s="23"/>
      <c r="AR63" s="23">
        <v>2234046</v>
      </c>
    </row>
    <row r="64" spans="1:44" ht="18.75">
      <c r="A64" s="14" t="s">
        <v>245</v>
      </c>
      <c r="B64" s="14">
        <v>4</v>
      </c>
      <c r="C64" s="22" t="s">
        <v>246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>
        <v>2219</v>
      </c>
      <c r="AM64" s="23"/>
      <c r="AN64" s="23"/>
      <c r="AO64" s="23"/>
      <c r="AP64" s="23"/>
      <c r="AQ64" s="23"/>
      <c r="AR64" s="23">
        <v>2219</v>
      </c>
    </row>
    <row r="65" spans="1:44" ht="18.75">
      <c r="A65" s="14" t="s">
        <v>247</v>
      </c>
      <c r="B65" s="14">
        <v>4</v>
      </c>
      <c r="C65" s="22" t="s">
        <v>248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>
        <v>202856</v>
      </c>
      <c r="AM65" s="23"/>
      <c r="AN65" s="23"/>
      <c r="AO65" s="23"/>
      <c r="AP65" s="23"/>
      <c r="AQ65" s="23"/>
      <c r="AR65" s="23">
        <v>202856</v>
      </c>
    </row>
    <row r="66" spans="1:44" ht="18.75">
      <c r="A66" s="14" t="s">
        <v>251</v>
      </c>
      <c r="B66" s="14">
        <v>4</v>
      </c>
      <c r="C66" s="22" t="s">
        <v>252</v>
      </c>
      <c r="D66" s="23"/>
      <c r="E66" s="23"/>
      <c r="F66" s="23"/>
      <c r="G66" s="23"/>
      <c r="H66" s="23"/>
      <c r="I66" s="23"/>
      <c r="J66" s="23">
        <v>2774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>
        <v>271</v>
      </c>
      <c r="AM66" s="23"/>
      <c r="AN66" s="23"/>
      <c r="AO66" s="23"/>
      <c r="AP66" s="23"/>
      <c r="AQ66" s="23"/>
      <c r="AR66" s="23">
        <v>3045</v>
      </c>
    </row>
    <row r="67" spans="1:44" ht="18.75">
      <c r="A67" s="14" t="s">
        <v>255</v>
      </c>
      <c r="B67" s="14">
        <v>3</v>
      </c>
      <c r="C67" s="22" t="s">
        <v>256</v>
      </c>
      <c r="D67" s="23">
        <v>12264</v>
      </c>
      <c r="E67" s="23"/>
      <c r="F67" s="23"/>
      <c r="G67" s="23"/>
      <c r="H67" s="23">
        <v>12915</v>
      </c>
      <c r="I67" s="23">
        <v>12876</v>
      </c>
      <c r="J67" s="23"/>
      <c r="K67" s="23">
        <v>24062</v>
      </c>
      <c r="L67" s="23"/>
      <c r="M67" s="23"/>
      <c r="N67" s="23">
        <v>25358</v>
      </c>
      <c r="O67" s="23"/>
      <c r="P67" s="23"/>
      <c r="Q67" s="23"/>
      <c r="R67" s="23"/>
      <c r="S67" s="23"/>
      <c r="T67" s="23"/>
      <c r="U67" s="23"/>
      <c r="V67" s="23"/>
      <c r="W67" s="23"/>
      <c r="X67" s="23">
        <v>13178</v>
      </c>
      <c r="Y67" s="23"/>
      <c r="Z67" s="23"/>
      <c r="AA67" s="23"/>
      <c r="AB67" s="23"/>
      <c r="AC67" s="23"/>
      <c r="AD67" s="23"/>
      <c r="AE67" s="23"/>
      <c r="AF67" s="23"/>
      <c r="AG67" s="23"/>
      <c r="AH67" s="23">
        <v>1952</v>
      </c>
      <c r="AI67" s="23"/>
      <c r="AJ67" s="23"/>
      <c r="AK67" s="23"/>
      <c r="AL67" s="23">
        <v>63488</v>
      </c>
      <c r="AM67" s="23"/>
      <c r="AN67" s="23"/>
      <c r="AO67" s="23"/>
      <c r="AP67" s="23"/>
      <c r="AQ67" s="23"/>
      <c r="AR67" s="23">
        <v>166093</v>
      </c>
    </row>
    <row r="68" spans="1:44" ht="18.75">
      <c r="A68" s="14" t="s">
        <v>259</v>
      </c>
      <c r="B68" s="14">
        <v>4</v>
      </c>
      <c r="C68" s="22" t="s">
        <v>260</v>
      </c>
      <c r="D68" s="23">
        <v>12264</v>
      </c>
      <c r="E68" s="23"/>
      <c r="F68" s="23"/>
      <c r="G68" s="23"/>
      <c r="H68" s="23">
        <v>12915</v>
      </c>
      <c r="I68" s="23">
        <v>12876</v>
      </c>
      <c r="J68" s="23"/>
      <c r="K68" s="23">
        <v>24062</v>
      </c>
      <c r="L68" s="23"/>
      <c r="M68" s="23"/>
      <c r="N68" s="23">
        <v>25358</v>
      </c>
      <c r="O68" s="23"/>
      <c r="P68" s="23"/>
      <c r="Q68" s="23"/>
      <c r="R68" s="23"/>
      <c r="S68" s="23"/>
      <c r="T68" s="23"/>
      <c r="U68" s="23"/>
      <c r="V68" s="23"/>
      <c r="W68" s="23"/>
      <c r="X68" s="23">
        <v>13178</v>
      </c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100653</v>
      </c>
    </row>
    <row r="69" spans="1:44" ht="18.75">
      <c r="A69" s="14" t="s">
        <v>263</v>
      </c>
      <c r="B69" s="14">
        <v>4</v>
      </c>
      <c r="C69" s="22" t="s">
        <v>264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>
        <v>1952</v>
      </c>
      <c r="AI69" s="23"/>
      <c r="AJ69" s="23"/>
      <c r="AK69" s="23"/>
      <c r="AL69" s="23">
        <v>63488</v>
      </c>
      <c r="AM69" s="23"/>
      <c r="AN69" s="23"/>
      <c r="AO69" s="23"/>
      <c r="AP69" s="23"/>
      <c r="AQ69" s="23"/>
      <c r="AR69" s="23">
        <v>65440</v>
      </c>
    </row>
    <row r="70" spans="1:44" ht="18.75">
      <c r="A70" s="14" t="s">
        <v>265</v>
      </c>
      <c r="B70" s="14">
        <v>2</v>
      </c>
      <c r="C70" s="22" t="s">
        <v>266</v>
      </c>
      <c r="D70" s="23">
        <v>217398</v>
      </c>
      <c r="E70" s="23">
        <v>1970</v>
      </c>
      <c r="F70" s="23">
        <v>6363</v>
      </c>
      <c r="G70" s="23">
        <v>151001</v>
      </c>
      <c r="H70" s="23"/>
      <c r="I70" s="23">
        <v>1303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75560</v>
      </c>
      <c r="AC70" s="23"/>
      <c r="AD70" s="23"/>
      <c r="AE70" s="23">
        <v>12953</v>
      </c>
      <c r="AF70" s="23">
        <v>2046</v>
      </c>
      <c r="AG70" s="23"/>
      <c r="AH70" s="23"/>
      <c r="AI70" s="23">
        <v>22521</v>
      </c>
      <c r="AJ70" s="23"/>
      <c r="AK70" s="23"/>
      <c r="AL70" s="23">
        <v>63569</v>
      </c>
      <c r="AM70" s="23"/>
      <c r="AN70" s="23"/>
      <c r="AO70" s="23"/>
      <c r="AP70" s="23"/>
      <c r="AQ70" s="23"/>
      <c r="AR70" s="23">
        <v>554684</v>
      </c>
    </row>
    <row r="71" spans="1:44" ht="18.75">
      <c r="A71" s="14" t="s">
        <v>267</v>
      </c>
      <c r="B71" s="14">
        <v>3</v>
      </c>
      <c r="C71" s="22" t="s">
        <v>268</v>
      </c>
      <c r="D71" s="23"/>
      <c r="E71" s="23"/>
      <c r="F71" s="23"/>
      <c r="G71" s="23"/>
      <c r="H71" s="23"/>
      <c r="I71" s="23">
        <v>1303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>
        <v>2650</v>
      </c>
      <c r="AC71" s="23"/>
      <c r="AD71" s="23"/>
      <c r="AE71" s="23"/>
      <c r="AF71" s="23"/>
      <c r="AG71" s="23"/>
      <c r="AH71" s="23"/>
      <c r="AI71" s="23"/>
      <c r="AJ71" s="23"/>
      <c r="AK71" s="23"/>
      <c r="AL71" s="23">
        <v>11825</v>
      </c>
      <c r="AM71" s="23"/>
      <c r="AN71" s="23"/>
      <c r="AO71" s="23"/>
      <c r="AP71" s="23"/>
      <c r="AQ71" s="23"/>
      <c r="AR71" s="23">
        <v>15778</v>
      </c>
    </row>
    <row r="72" spans="1:44" ht="18.75">
      <c r="A72" s="14" t="s">
        <v>269</v>
      </c>
      <c r="B72" s="14">
        <v>3</v>
      </c>
      <c r="C72" s="22" t="s">
        <v>270</v>
      </c>
      <c r="D72" s="23">
        <v>217398</v>
      </c>
      <c r="E72" s="23">
        <v>1970</v>
      </c>
      <c r="F72" s="23">
        <v>6363</v>
      </c>
      <c r="G72" s="23">
        <v>151001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>
        <v>72910</v>
      </c>
      <c r="AC72" s="23"/>
      <c r="AD72" s="23"/>
      <c r="AE72" s="23">
        <v>12953</v>
      </c>
      <c r="AF72" s="23">
        <v>2046</v>
      </c>
      <c r="AG72" s="23"/>
      <c r="AH72" s="23"/>
      <c r="AI72" s="23">
        <v>22521</v>
      </c>
      <c r="AJ72" s="23"/>
      <c r="AK72" s="23"/>
      <c r="AL72" s="23">
        <v>51744</v>
      </c>
      <c r="AM72" s="23"/>
      <c r="AN72" s="23"/>
      <c r="AO72" s="23"/>
      <c r="AP72" s="23"/>
      <c r="AQ72" s="23"/>
      <c r="AR72" s="23">
        <v>538906</v>
      </c>
    </row>
    <row r="73" spans="1:44" ht="18.75">
      <c r="A73" s="14" t="s">
        <v>271</v>
      </c>
      <c r="B73" s="14">
        <v>4</v>
      </c>
      <c r="C73" s="22" t="s">
        <v>272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>
        <v>1054</v>
      </c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>
        <v>1054</v>
      </c>
    </row>
    <row r="74" spans="1:44" ht="18.75">
      <c r="A74" s="14" t="s">
        <v>273</v>
      </c>
      <c r="B74" s="14">
        <v>4</v>
      </c>
      <c r="C74" s="22" t="s">
        <v>274</v>
      </c>
      <c r="D74" s="23">
        <v>212438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>
        <v>39796</v>
      </c>
      <c r="AM74" s="23"/>
      <c r="AN74" s="23"/>
      <c r="AO74" s="23"/>
      <c r="AP74" s="23"/>
      <c r="AQ74" s="23"/>
      <c r="AR74" s="23">
        <v>252234</v>
      </c>
    </row>
    <row r="75" spans="1:44" ht="18.75">
      <c r="A75" s="19" t="s">
        <v>275</v>
      </c>
      <c r="B75" s="19">
        <v>1</v>
      </c>
      <c r="C75" s="20" t="s">
        <v>276</v>
      </c>
      <c r="D75" s="21"/>
      <c r="E75" s="21"/>
      <c r="F75" s="21">
        <v>3195499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>
        <v>2796779</v>
      </c>
      <c r="W75" s="21"/>
      <c r="X75" s="21"/>
      <c r="Y75" s="21"/>
      <c r="Z75" s="21">
        <v>4744203</v>
      </c>
      <c r="AA75" s="21"/>
      <c r="AB75" s="21"/>
      <c r="AC75" s="21"/>
      <c r="AD75" s="21"/>
      <c r="AE75" s="21"/>
      <c r="AF75" s="21"/>
      <c r="AG75" s="21">
        <v>588025</v>
      </c>
      <c r="AH75" s="21"/>
      <c r="AI75" s="21"/>
      <c r="AJ75" s="21"/>
      <c r="AK75" s="21"/>
      <c r="AL75" s="21">
        <v>828874</v>
      </c>
      <c r="AM75" s="21"/>
      <c r="AN75" s="21"/>
      <c r="AO75" s="21"/>
      <c r="AP75" s="21"/>
      <c r="AQ75" s="21"/>
      <c r="AR75" s="21">
        <v>12153380</v>
      </c>
    </row>
    <row r="76" spans="1:44" ht="18.75">
      <c r="A76" s="14" t="s">
        <v>277</v>
      </c>
      <c r="B76" s="14">
        <v>2</v>
      </c>
      <c r="C76" s="22" t="s">
        <v>278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>
        <v>808301</v>
      </c>
      <c r="AM76" s="23"/>
      <c r="AN76" s="23"/>
      <c r="AO76" s="23"/>
      <c r="AP76" s="23"/>
      <c r="AQ76" s="23"/>
      <c r="AR76" s="23">
        <v>808301</v>
      </c>
    </row>
    <row r="77" spans="1:44" ht="18.75">
      <c r="A77" s="14" t="s">
        <v>279</v>
      </c>
      <c r="B77" s="14">
        <v>3</v>
      </c>
      <c r="C77" s="22" t="s">
        <v>280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>
        <v>808301</v>
      </c>
      <c r="AM77" s="23"/>
      <c r="AN77" s="23"/>
      <c r="AO77" s="23"/>
      <c r="AP77" s="23"/>
      <c r="AQ77" s="23"/>
      <c r="AR77" s="23">
        <v>808301</v>
      </c>
    </row>
    <row r="78" spans="1:44" ht="18.75">
      <c r="A78" s="14" t="s">
        <v>289</v>
      </c>
      <c r="B78" s="14">
        <v>4</v>
      </c>
      <c r="C78" s="22" t="s">
        <v>290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>
        <v>808301</v>
      </c>
      <c r="AM78" s="23"/>
      <c r="AN78" s="23"/>
      <c r="AO78" s="23"/>
      <c r="AP78" s="23"/>
      <c r="AQ78" s="23"/>
      <c r="AR78" s="23">
        <v>808301</v>
      </c>
    </row>
    <row r="79" spans="1:44" ht="18.75">
      <c r="A79" s="14" t="s">
        <v>291</v>
      </c>
      <c r="B79" s="14">
        <v>2</v>
      </c>
      <c r="C79" s="22" t="s">
        <v>292</v>
      </c>
      <c r="D79" s="23"/>
      <c r="E79" s="23"/>
      <c r="F79" s="23">
        <v>3195499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>
        <v>4744203</v>
      </c>
      <c r="AA79" s="23"/>
      <c r="AB79" s="23"/>
      <c r="AC79" s="23"/>
      <c r="AD79" s="23"/>
      <c r="AE79" s="23"/>
      <c r="AF79" s="23"/>
      <c r="AG79" s="23">
        <v>588025</v>
      </c>
      <c r="AH79" s="23"/>
      <c r="AI79" s="23"/>
      <c r="AJ79" s="23"/>
      <c r="AK79" s="23"/>
      <c r="AL79" s="23">
        <v>20573</v>
      </c>
      <c r="AM79" s="23"/>
      <c r="AN79" s="23"/>
      <c r="AO79" s="23"/>
      <c r="AP79" s="23"/>
      <c r="AQ79" s="23"/>
      <c r="AR79" s="23">
        <v>8548300</v>
      </c>
    </row>
    <row r="80" spans="1:44" ht="18.75">
      <c r="A80" s="14" t="s">
        <v>293</v>
      </c>
      <c r="B80" s="14">
        <v>3</v>
      </c>
      <c r="C80" s="22" t="s">
        <v>294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>
        <v>4744203</v>
      </c>
      <c r="AA80" s="23"/>
      <c r="AB80" s="23"/>
      <c r="AC80" s="23"/>
      <c r="AD80" s="23"/>
      <c r="AE80" s="23"/>
      <c r="AF80" s="23"/>
      <c r="AG80" s="23">
        <v>588025</v>
      </c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>
        <v>5332228</v>
      </c>
    </row>
    <row r="81" spans="1:44" ht="18.75">
      <c r="A81" s="14" t="s">
        <v>295</v>
      </c>
      <c r="B81" s="14">
        <v>3</v>
      </c>
      <c r="C81" s="22" t="s">
        <v>296</v>
      </c>
      <c r="D81" s="23"/>
      <c r="E81" s="23"/>
      <c r="F81" s="23">
        <v>3195499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20573</v>
      </c>
      <c r="AM81" s="23"/>
      <c r="AN81" s="23"/>
      <c r="AO81" s="23"/>
      <c r="AP81" s="23"/>
      <c r="AQ81" s="23"/>
      <c r="AR81" s="23">
        <v>3216072</v>
      </c>
    </row>
    <row r="82" spans="1:44" ht="18.75">
      <c r="A82" s="14" t="s">
        <v>297</v>
      </c>
      <c r="B82" s="14">
        <v>4</v>
      </c>
      <c r="C82" s="22" t="s">
        <v>298</v>
      </c>
      <c r="D82" s="23"/>
      <c r="E82" s="23"/>
      <c r="F82" s="23">
        <v>3195499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>
        <v>3195499</v>
      </c>
    </row>
    <row r="83" spans="1:44" ht="18.75">
      <c r="A83" s="14" t="s">
        <v>299</v>
      </c>
      <c r="B83" s="14">
        <v>4</v>
      </c>
      <c r="C83" s="22" t="s">
        <v>300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>
        <v>10552</v>
      </c>
      <c r="AM83" s="23"/>
      <c r="AN83" s="23"/>
      <c r="AO83" s="23"/>
      <c r="AP83" s="23"/>
      <c r="AQ83" s="23"/>
      <c r="AR83" s="23">
        <v>10552</v>
      </c>
    </row>
    <row r="84" spans="1:44" ht="18.75">
      <c r="A84" s="14" t="s">
        <v>309</v>
      </c>
      <c r="B84" s="14">
        <v>2</v>
      </c>
      <c r="C84" s="22" t="s">
        <v>310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>
        <v>2796779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>
        <v>2796779</v>
      </c>
    </row>
    <row r="85" spans="1:44" ht="18.75">
      <c r="A85" s="14" t="s">
        <v>311</v>
      </c>
      <c r="B85" s="14">
        <v>3</v>
      </c>
      <c r="C85" s="22" t="s">
        <v>312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>
        <v>2796779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>
        <v>2796779</v>
      </c>
    </row>
    <row r="86" spans="1:44" ht="18.75">
      <c r="A86" s="14" t="s">
        <v>315</v>
      </c>
      <c r="B86" s="14">
        <v>4</v>
      </c>
      <c r="C86" s="22" t="s">
        <v>316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>
        <v>2796779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>
        <v>2796779</v>
      </c>
    </row>
    <row r="87" spans="1:44" ht="18.75">
      <c r="A87" s="19" t="s">
        <v>317</v>
      </c>
      <c r="B87" s="19">
        <v>1</v>
      </c>
      <c r="C87" s="20" t="s">
        <v>318</v>
      </c>
      <c r="D87" s="21">
        <v>19764</v>
      </c>
      <c r="E87" s="21"/>
      <c r="F87" s="21"/>
      <c r="G87" s="21"/>
      <c r="H87" s="21"/>
      <c r="I87" s="21"/>
      <c r="J87" s="21"/>
      <c r="K87" s="21"/>
      <c r="L87" s="21"/>
      <c r="M87" s="21">
        <v>2303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>
        <v>49983</v>
      </c>
      <c r="AF87" s="21"/>
      <c r="AG87" s="21"/>
      <c r="AH87" s="21"/>
      <c r="AI87" s="21"/>
      <c r="AJ87" s="21"/>
      <c r="AK87" s="21"/>
      <c r="AL87" s="21">
        <v>1855271</v>
      </c>
      <c r="AM87" s="21"/>
      <c r="AN87" s="21"/>
      <c r="AO87" s="21"/>
      <c r="AP87" s="21"/>
      <c r="AQ87" s="21"/>
      <c r="AR87" s="21">
        <v>1927321</v>
      </c>
    </row>
    <row r="88" spans="1:44" ht="18.75">
      <c r="A88" s="14" t="s">
        <v>321</v>
      </c>
      <c r="B88" s="14">
        <v>2</v>
      </c>
      <c r="C88" s="22" t="s">
        <v>322</v>
      </c>
      <c r="D88" s="23">
        <v>19764</v>
      </c>
      <c r="E88" s="23"/>
      <c r="F88" s="23"/>
      <c r="G88" s="23"/>
      <c r="H88" s="23"/>
      <c r="I88" s="23"/>
      <c r="J88" s="23"/>
      <c r="K88" s="23"/>
      <c r="L88" s="23"/>
      <c r="M88" s="23">
        <v>2303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>
        <v>49983</v>
      </c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>
        <v>72050</v>
      </c>
    </row>
    <row r="89" spans="1:44" ht="18.75">
      <c r="A89" s="14" t="s">
        <v>325</v>
      </c>
      <c r="B89" s="14">
        <v>2</v>
      </c>
      <c r="C89" s="22" t="s">
        <v>326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>
        <v>1855271</v>
      </c>
      <c r="AM89" s="23"/>
      <c r="AN89" s="23"/>
      <c r="AO89" s="23"/>
      <c r="AP89" s="23"/>
      <c r="AQ89" s="23"/>
      <c r="AR89" s="23">
        <v>1855271</v>
      </c>
    </row>
    <row r="90" spans="1:44" ht="18.75">
      <c r="A90" s="19" t="s">
        <v>329</v>
      </c>
      <c r="B90" s="19">
        <v>1</v>
      </c>
      <c r="C90" s="20" t="s">
        <v>330</v>
      </c>
      <c r="D90" s="21">
        <v>13751</v>
      </c>
      <c r="E90" s="21">
        <v>15300</v>
      </c>
      <c r="F90" s="21">
        <v>16908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>
        <v>9032</v>
      </c>
      <c r="AE90" s="21"/>
      <c r="AF90" s="21"/>
      <c r="AG90" s="21"/>
      <c r="AH90" s="21"/>
      <c r="AI90" s="21">
        <v>4917</v>
      </c>
      <c r="AJ90" s="21"/>
      <c r="AK90" s="21"/>
      <c r="AL90" s="21">
        <v>452077</v>
      </c>
      <c r="AM90" s="21"/>
      <c r="AN90" s="21"/>
      <c r="AO90" s="21"/>
      <c r="AP90" s="21"/>
      <c r="AQ90" s="21">
        <v>1379</v>
      </c>
      <c r="AR90" s="21">
        <v>513364</v>
      </c>
    </row>
    <row r="91" spans="1:44" ht="18.75">
      <c r="A91" s="14" t="s">
        <v>331</v>
      </c>
      <c r="B91" s="14">
        <v>2</v>
      </c>
      <c r="C91" s="22" t="s">
        <v>332</v>
      </c>
      <c r="D91" s="23"/>
      <c r="E91" s="23"/>
      <c r="F91" s="23">
        <v>4864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>
        <v>402447</v>
      </c>
      <c r="AM91" s="23"/>
      <c r="AN91" s="23"/>
      <c r="AO91" s="23"/>
      <c r="AP91" s="23"/>
      <c r="AQ91" s="23"/>
      <c r="AR91" s="23">
        <v>407311</v>
      </c>
    </row>
    <row r="92" spans="1:44" ht="18.75">
      <c r="A92" s="14" t="s">
        <v>333</v>
      </c>
      <c r="B92" s="14">
        <v>3</v>
      </c>
      <c r="C92" s="22" t="s">
        <v>334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>
        <v>7797</v>
      </c>
      <c r="AM92" s="23"/>
      <c r="AN92" s="23"/>
      <c r="AO92" s="23"/>
      <c r="AP92" s="23"/>
      <c r="AQ92" s="23"/>
      <c r="AR92" s="23">
        <v>7797</v>
      </c>
    </row>
    <row r="93" spans="1:44" ht="18.75">
      <c r="A93" s="14" t="s">
        <v>335</v>
      </c>
      <c r="B93" s="14">
        <v>3</v>
      </c>
      <c r="C93" s="22" t="s">
        <v>336</v>
      </c>
      <c r="D93" s="23"/>
      <c r="E93" s="23"/>
      <c r="F93" s="23">
        <v>4864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>
        <v>394650</v>
      </c>
      <c r="AM93" s="23"/>
      <c r="AN93" s="23"/>
      <c r="AO93" s="23"/>
      <c r="AP93" s="23"/>
      <c r="AQ93" s="23"/>
      <c r="AR93" s="23">
        <v>399514</v>
      </c>
    </row>
    <row r="94" spans="1:44" ht="18.75">
      <c r="A94" s="14" t="s">
        <v>339</v>
      </c>
      <c r="B94" s="14">
        <v>2</v>
      </c>
      <c r="C94" s="22" t="s">
        <v>340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>
        <v>13324</v>
      </c>
      <c r="AM94" s="23"/>
      <c r="AN94" s="23"/>
      <c r="AO94" s="23"/>
      <c r="AP94" s="23"/>
      <c r="AQ94" s="23"/>
      <c r="AR94" s="23">
        <v>13324</v>
      </c>
    </row>
    <row r="95" spans="1:44" ht="18.75">
      <c r="A95" s="14" t="s">
        <v>349</v>
      </c>
      <c r="B95" s="14">
        <v>3</v>
      </c>
      <c r="C95" s="22" t="s">
        <v>350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>
        <v>13324</v>
      </c>
      <c r="AM95" s="23"/>
      <c r="AN95" s="23"/>
      <c r="AO95" s="23"/>
      <c r="AP95" s="23"/>
      <c r="AQ95" s="23"/>
      <c r="AR95" s="23">
        <v>13324</v>
      </c>
    </row>
    <row r="96" spans="1:44" ht="18.75">
      <c r="A96" s="14" t="s">
        <v>363</v>
      </c>
      <c r="B96" s="14">
        <v>2</v>
      </c>
      <c r="C96" s="22" t="s">
        <v>364</v>
      </c>
      <c r="D96" s="23">
        <v>13751</v>
      </c>
      <c r="E96" s="23">
        <v>15300</v>
      </c>
      <c r="F96" s="23">
        <v>12044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>
        <v>9032</v>
      </c>
      <c r="AE96" s="23"/>
      <c r="AF96" s="23"/>
      <c r="AG96" s="23"/>
      <c r="AH96" s="23"/>
      <c r="AI96" s="23">
        <v>4917</v>
      </c>
      <c r="AJ96" s="23"/>
      <c r="AK96" s="23"/>
      <c r="AL96" s="23"/>
      <c r="AM96" s="23"/>
      <c r="AN96" s="23"/>
      <c r="AO96" s="23"/>
      <c r="AP96" s="23"/>
      <c r="AQ96" s="23">
        <v>1379</v>
      </c>
      <c r="AR96" s="23">
        <v>56423</v>
      </c>
    </row>
    <row r="97" spans="1:44" ht="18.75">
      <c r="A97" s="14" t="s">
        <v>365</v>
      </c>
      <c r="B97" s="14">
        <v>3</v>
      </c>
      <c r="C97" s="22" t="s">
        <v>366</v>
      </c>
      <c r="D97" s="23">
        <v>13751</v>
      </c>
      <c r="E97" s="23">
        <v>15300</v>
      </c>
      <c r="F97" s="23">
        <v>12044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>
        <v>9032</v>
      </c>
      <c r="AE97" s="23"/>
      <c r="AF97" s="23"/>
      <c r="AG97" s="23"/>
      <c r="AH97" s="23"/>
      <c r="AI97" s="23">
        <v>3377</v>
      </c>
      <c r="AJ97" s="23"/>
      <c r="AK97" s="23"/>
      <c r="AL97" s="23"/>
      <c r="AM97" s="23"/>
      <c r="AN97" s="23"/>
      <c r="AO97" s="23"/>
      <c r="AP97" s="23"/>
      <c r="AQ97" s="23">
        <v>1379</v>
      </c>
      <c r="AR97" s="23">
        <v>54883</v>
      </c>
    </row>
    <row r="98" spans="1:44" ht="18.75">
      <c r="A98" s="14" t="s">
        <v>367</v>
      </c>
      <c r="B98" s="14">
        <v>3</v>
      </c>
      <c r="C98" s="22" t="s">
        <v>368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1540</v>
      </c>
      <c r="AJ98" s="23"/>
      <c r="AK98" s="23"/>
      <c r="AL98" s="23"/>
      <c r="AM98" s="23"/>
      <c r="AN98" s="23"/>
      <c r="AO98" s="23"/>
      <c r="AP98" s="23"/>
      <c r="AQ98" s="23"/>
      <c r="AR98" s="23">
        <v>1540</v>
      </c>
    </row>
    <row r="99" spans="1:44" ht="18.75">
      <c r="A99" s="14" t="s">
        <v>379</v>
      </c>
      <c r="B99" s="14">
        <v>2</v>
      </c>
      <c r="C99" s="22" t="s">
        <v>380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>
        <v>809</v>
      </c>
      <c r="AM99" s="23"/>
      <c r="AN99" s="23"/>
      <c r="AO99" s="23"/>
      <c r="AP99" s="23"/>
      <c r="AQ99" s="23"/>
      <c r="AR99" s="23">
        <v>809</v>
      </c>
    </row>
    <row r="100" spans="1:44" ht="18.75">
      <c r="A100" s="14" t="s">
        <v>391</v>
      </c>
      <c r="B100" s="14">
        <v>2</v>
      </c>
      <c r="C100" s="22" t="s">
        <v>392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>
        <v>35497</v>
      </c>
      <c r="AM100" s="23"/>
      <c r="AN100" s="23"/>
      <c r="AO100" s="23"/>
      <c r="AP100" s="23"/>
      <c r="AQ100" s="23"/>
      <c r="AR100" s="23">
        <v>35497</v>
      </c>
    </row>
    <row r="101" spans="1:44" ht="18.75">
      <c r="A101" s="14" t="s">
        <v>399</v>
      </c>
      <c r="B101" s="14">
        <v>3</v>
      </c>
      <c r="C101" s="22" t="s">
        <v>400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>
        <v>23647</v>
      </c>
      <c r="AM101" s="23"/>
      <c r="AN101" s="23"/>
      <c r="AO101" s="23"/>
      <c r="AP101" s="23"/>
      <c r="AQ101" s="23"/>
      <c r="AR101" s="23">
        <v>23647</v>
      </c>
    </row>
    <row r="102" spans="1:44" ht="18.75">
      <c r="A102" s="19" t="s">
        <v>401</v>
      </c>
      <c r="B102" s="19">
        <v>1</v>
      </c>
      <c r="C102" s="20" t="s">
        <v>402</v>
      </c>
      <c r="D102" s="21">
        <v>525355</v>
      </c>
      <c r="E102" s="21">
        <v>8318</v>
      </c>
      <c r="F102" s="21">
        <v>125989</v>
      </c>
      <c r="G102" s="21"/>
      <c r="H102" s="21"/>
      <c r="I102" s="21">
        <v>168235</v>
      </c>
      <c r="J102" s="21"/>
      <c r="K102" s="21"/>
      <c r="L102" s="21"/>
      <c r="M102" s="21"/>
      <c r="N102" s="21"/>
      <c r="O102" s="21"/>
      <c r="P102" s="21">
        <v>3729</v>
      </c>
      <c r="Q102" s="21">
        <v>7396908</v>
      </c>
      <c r="R102" s="21"/>
      <c r="S102" s="21">
        <v>52811</v>
      </c>
      <c r="T102" s="21"/>
      <c r="U102" s="21"/>
      <c r="V102" s="21"/>
      <c r="W102" s="21">
        <v>229087</v>
      </c>
      <c r="X102" s="21">
        <v>9941</v>
      </c>
      <c r="Y102" s="21"/>
      <c r="Z102" s="21">
        <v>399704</v>
      </c>
      <c r="AA102" s="21"/>
      <c r="AB102" s="21"/>
      <c r="AC102" s="21"/>
      <c r="AD102" s="21"/>
      <c r="AE102" s="21"/>
      <c r="AF102" s="21"/>
      <c r="AG102" s="21">
        <v>94152</v>
      </c>
      <c r="AH102" s="21"/>
      <c r="AI102" s="21">
        <v>5594707</v>
      </c>
      <c r="AJ102" s="21"/>
      <c r="AK102" s="21">
        <v>327645</v>
      </c>
      <c r="AL102" s="21">
        <v>11417600</v>
      </c>
      <c r="AM102" s="21"/>
      <c r="AN102" s="21"/>
      <c r="AO102" s="21">
        <v>205229</v>
      </c>
      <c r="AP102" s="21"/>
      <c r="AQ102" s="21"/>
      <c r="AR102" s="21">
        <v>26559410</v>
      </c>
    </row>
    <row r="103" spans="1:44" ht="18.75">
      <c r="A103" s="14" t="s">
        <v>407</v>
      </c>
      <c r="B103" s="14">
        <v>2</v>
      </c>
      <c r="C103" s="22" t="s">
        <v>408</v>
      </c>
      <c r="D103" s="23">
        <v>3672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>
        <v>553</v>
      </c>
      <c r="AM103" s="23"/>
      <c r="AN103" s="23"/>
      <c r="AO103" s="23"/>
      <c r="AP103" s="23"/>
      <c r="AQ103" s="23"/>
      <c r="AR103" s="23">
        <v>4225</v>
      </c>
    </row>
    <row r="104" spans="1:44" ht="18.75">
      <c r="A104" s="14" t="s">
        <v>411</v>
      </c>
      <c r="B104" s="14">
        <v>2</v>
      </c>
      <c r="C104" s="22" t="s">
        <v>412</v>
      </c>
      <c r="D104" s="23"/>
      <c r="E104" s="23">
        <v>256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>
        <v>502315</v>
      </c>
      <c r="AM104" s="23"/>
      <c r="AN104" s="23"/>
      <c r="AO104" s="23"/>
      <c r="AP104" s="23"/>
      <c r="AQ104" s="23"/>
      <c r="AR104" s="23">
        <v>502571</v>
      </c>
    </row>
    <row r="105" spans="1:44" ht="18.75">
      <c r="A105" s="14" t="s">
        <v>417</v>
      </c>
      <c r="B105" s="14">
        <v>3</v>
      </c>
      <c r="C105" s="22" t="s">
        <v>418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>
        <v>502315</v>
      </c>
      <c r="AM105" s="23"/>
      <c r="AN105" s="23"/>
      <c r="AO105" s="23"/>
      <c r="AP105" s="23"/>
      <c r="AQ105" s="23"/>
      <c r="AR105" s="23">
        <v>502315</v>
      </c>
    </row>
    <row r="106" spans="1:44" ht="18.75">
      <c r="A106" s="14" t="s">
        <v>419</v>
      </c>
      <c r="B106" s="14">
        <v>4</v>
      </c>
      <c r="C106" s="22" t="s">
        <v>420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>
        <v>502315</v>
      </c>
      <c r="AM106" s="23"/>
      <c r="AN106" s="23"/>
      <c r="AO106" s="23"/>
      <c r="AP106" s="23"/>
      <c r="AQ106" s="23"/>
      <c r="AR106" s="23">
        <v>502315</v>
      </c>
    </row>
    <row r="107" spans="1:44" ht="18.75">
      <c r="A107" s="14" t="s">
        <v>423</v>
      </c>
      <c r="B107" s="14">
        <v>2</v>
      </c>
      <c r="C107" s="22" t="s">
        <v>424</v>
      </c>
      <c r="D107" s="23">
        <v>531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>
        <v>531</v>
      </c>
    </row>
    <row r="108" spans="1:44" ht="18.75">
      <c r="A108" s="14" t="s">
        <v>427</v>
      </c>
      <c r="B108" s="14">
        <v>2</v>
      </c>
      <c r="C108" s="22" t="s">
        <v>428</v>
      </c>
      <c r="D108" s="23">
        <v>2852</v>
      </c>
      <c r="E108" s="23">
        <v>5508</v>
      </c>
      <c r="F108" s="23">
        <v>98147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>
        <v>3729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>
        <v>94152</v>
      </c>
      <c r="AH108" s="23"/>
      <c r="AI108" s="23"/>
      <c r="AJ108" s="23"/>
      <c r="AK108" s="23"/>
      <c r="AL108" s="23">
        <v>19155</v>
      </c>
      <c r="AM108" s="23"/>
      <c r="AN108" s="23"/>
      <c r="AO108" s="23"/>
      <c r="AP108" s="23"/>
      <c r="AQ108" s="23"/>
      <c r="AR108" s="23">
        <v>223543</v>
      </c>
    </row>
    <row r="109" spans="1:44" ht="18.75">
      <c r="A109" s="14" t="s">
        <v>429</v>
      </c>
      <c r="B109" s="14">
        <v>3</v>
      </c>
      <c r="C109" s="22" t="s">
        <v>430</v>
      </c>
      <c r="D109" s="23"/>
      <c r="E109" s="23">
        <v>5508</v>
      </c>
      <c r="F109" s="23">
        <v>2977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>
        <v>4598</v>
      </c>
      <c r="AH109" s="23"/>
      <c r="AI109" s="23"/>
      <c r="AJ109" s="23"/>
      <c r="AK109" s="23"/>
      <c r="AL109" s="23">
        <v>16327</v>
      </c>
      <c r="AM109" s="23"/>
      <c r="AN109" s="23"/>
      <c r="AO109" s="23"/>
      <c r="AP109" s="23"/>
      <c r="AQ109" s="23"/>
      <c r="AR109" s="23">
        <v>29410</v>
      </c>
    </row>
    <row r="110" spans="1:44" ht="18.75">
      <c r="A110" s="14" t="s">
        <v>433</v>
      </c>
      <c r="B110" s="14">
        <v>4</v>
      </c>
      <c r="C110" s="22" t="s">
        <v>434</v>
      </c>
      <c r="D110" s="23"/>
      <c r="E110" s="23"/>
      <c r="F110" s="23">
        <v>2977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>
        <v>2977</v>
      </c>
    </row>
    <row r="111" spans="1:44" ht="18.75">
      <c r="A111" s="14" t="s">
        <v>437</v>
      </c>
      <c r="B111" s="14">
        <v>3</v>
      </c>
      <c r="C111" s="22" t="s">
        <v>438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>
        <v>3729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>
        <v>3729</v>
      </c>
    </row>
    <row r="112" spans="1:44" ht="18.75">
      <c r="A112" s="14" t="s">
        <v>439</v>
      </c>
      <c r="B112" s="14">
        <v>4</v>
      </c>
      <c r="C112" s="22" t="s">
        <v>440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>
        <v>3729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>
        <v>3729</v>
      </c>
    </row>
    <row r="113" spans="1:44" ht="18.75">
      <c r="A113" s="14" t="s">
        <v>441</v>
      </c>
      <c r="B113" s="14">
        <v>3</v>
      </c>
      <c r="C113" s="22" t="s">
        <v>442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>
        <v>2364</v>
      </c>
      <c r="AM113" s="23"/>
      <c r="AN113" s="23"/>
      <c r="AO113" s="23"/>
      <c r="AP113" s="23"/>
      <c r="AQ113" s="23"/>
      <c r="AR113" s="23">
        <v>2364</v>
      </c>
    </row>
    <row r="114" spans="1:44" ht="18.75">
      <c r="A114" s="14" t="s">
        <v>443</v>
      </c>
      <c r="B114" s="14">
        <v>4</v>
      </c>
      <c r="C114" s="22" t="s">
        <v>444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>
        <v>2364</v>
      </c>
      <c r="AM114" s="23"/>
      <c r="AN114" s="23"/>
      <c r="AO114" s="23"/>
      <c r="AP114" s="23"/>
      <c r="AQ114" s="23"/>
      <c r="AR114" s="23">
        <v>2364</v>
      </c>
    </row>
    <row r="115" spans="1:44" ht="18.75">
      <c r="A115" s="14" t="s">
        <v>447</v>
      </c>
      <c r="B115" s="14">
        <v>3</v>
      </c>
      <c r="C115" s="22" t="s">
        <v>448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>
        <v>464</v>
      </c>
      <c r="AM115" s="23"/>
      <c r="AN115" s="23"/>
      <c r="AO115" s="23"/>
      <c r="AP115" s="23"/>
      <c r="AQ115" s="23"/>
      <c r="AR115" s="23">
        <v>464</v>
      </c>
    </row>
    <row r="116" spans="1:44" ht="18.75">
      <c r="A116" s="14" t="s">
        <v>451</v>
      </c>
      <c r="B116" s="14">
        <v>3</v>
      </c>
      <c r="C116" s="22" t="s">
        <v>452</v>
      </c>
      <c r="D116" s="23">
        <v>2852</v>
      </c>
      <c r="E116" s="23"/>
      <c r="F116" s="23">
        <v>95170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>
        <v>98022</v>
      </c>
    </row>
    <row r="117" spans="1:44" ht="18.75">
      <c r="A117" s="14" t="s">
        <v>455</v>
      </c>
      <c r="B117" s="14">
        <v>2</v>
      </c>
      <c r="C117" s="22" t="s">
        <v>456</v>
      </c>
      <c r="D117" s="23">
        <v>3059</v>
      </c>
      <c r="E117" s="23">
        <v>2197</v>
      </c>
      <c r="F117" s="23">
        <v>19602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>
        <v>47853</v>
      </c>
      <c r="AM117" s="23"/>
      <c r="AN117" s="23"/>
      <c r="AO117" s="23"/>
      <c r="AP117" s="23"/>
      <c r="AQ117" s="23"/>
      <c r="AR117" s="23">
        <v>72711</v>
      </c>
    </row>
    <row r="118" spans="1:44" ht="18.75">
      <c r="A118" s="14" t="s">
        <v>457</v>
      </c>
      <c r="B118" s="14">
        <v>3</v>
      </c>
      <c r="C118" s="22" t="s">
        <v>458</v>
      </c>
      <c r="D118" s="23"/>
      <c r="E118" s="23"/>
      <c r="F118" s="23">
        <v>337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>
        <v>378</v>
      </c>
      <c r="AM118" s="23"/>
      <c r="AN118" s="23"/>
      <c r="AO118" s="23"/>
      <c r="AP118" s="23"/>
      <c r="AQ118" s="23"/>
      <c r="AR118" s="23">
        <v>715</v>
      </c>
    </row>
    <row r="119" spans="1:44" ht="18.75">
      <c r="A119" s="14" t="s">
        <v>461</v>
      </c>
      <c r="B119" s="14">
        <v>3</v>
      </c>
      <c r="C119" s="22" t="s">
        <v>462</v>
      </c>
      <c r="D119" s="23">
        <v>2550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>
        <v>2550</v>
      </c>
    </row>
    <row r="120" spans="1:44" ht="18.75">
      <c r="A120" s="14" t="s">
        <v>463</v>
      </c>
      <c r="B120" s="14">
        <v>2</v>
      </c>
      <c r="C120" s="22" t="s">
        <v>464</v>
      </c>
      <c r="D120" s="23"/>
      <c r="E120" s="23"/>
      <c r="F120" s="23">
        <v>8240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>
        <v>70483</v>
      </c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>
        <v>327645</v>
      </c>
      <c r="AL120" s="23">
        <v>4580000</v>
      </c>
      <c r="AM120" s="23"/>
      <c r="AN120" s="23"/>
      <c r="AO120" s="23">
        <v>64893</v>
      </c>
      <c r="AP120" s="23"/>
      <c r="AQ120" s="23"/>
      <c r="AR120" s="23">
        <v>5051261</v>
      </c>
    </row>
    <row r="121" spans="1:44" ht="18.75">
      <c r="A121" s="14" t="s">
        <v>467</v>
      </c>
      <c r="B121" s="14">
        <v>3</v>
      </c>
      <c r="C121" s="22" t="s">
        <v>468</v>
      </c>
      <c r="D121" s="23"/>
      <c r="E121" s="23"/>
      <c r="F121" s="23">
        <v>8240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>
        <v>70483</v>
      </c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>
        <v>327645</v>
      </c>
      <c r="AL121" s="23">
        <v>4578078</v>
      </c>
      <c r="AM121" s="23"/>
      <c r="AN121" s="23"/>
      <c r="AO121" s="23">
        <v>64893</v>
      </c>
      <c r="AP121" s="23"/>
      <c r="AQ121" s="23"/>
      <c r="AR121" s="23">
        <v>5049339</v>
      </c>
    </row>
    <row r="122" spans="1:44" ht="18.75">
      <c r="A122" s="14" t="s">
        <v>471</v>
      </c>
      <c r="B122" s="14">
        <v>3</v>
      </c>
      <c r="C122" s="22" t="s">
        <v>472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>
        <v>1922</v>
      </c>
      <c r="AM122" s="23"/>
      <c r="AN122" s="23"/>
      <c r="AO122" s="23"/>
      <c r="AP122" s="23"/>
      <c r="AQ122" s="23"/>
      <c r="AR122" s="23">
        <v>1922</v>
      </c>
    </row>
    <row r="123" spans="1:44" ht="18.75">
      <c r="A123" s="14" t="s">
        <v>475</v>
      </c>
      <c r="B123" s="14">
        <v>2</v>
      </c>
      <c r="C123" s="22" t="s">
        <v>476</v>
      </c>
      <c r="D123" s="23">
        <v>515241</v>
      </c>
      <c r="E123" s="23"/>
      <c r="F123" s="23"/>
      <c r="G123" s="23"/>
      <c r="H123" s="23"/>
      <c r="I123" s="23">
        <v>168235</v>
      </c>
      <c r="J123" s="23"/>
      <c r="K123" s="23"/>
      <c r="L123" s="23"/>
      <c r="M123" s="23"/>
      <c r="N123" s="23"/>
      <c r="O123" s="23"/>
      <c r="P123" s="23"/>
      <c r="Q123" s="23">
        <v>7396908</v>
      </c>
      <c r="R123" s="23"/>
      <c r="S123" s="23">
        <v>52811</v>
      </c>
      <c r="T123" s="23"/>
      <c r="U123" s="23"/>
      <c r="V123" s="23"/>
      <c r="W123" s="23">
        <v>158604</v>
      </c>
      <c r="X123" s="23">
        <v>9941</v>
      </c>
      <c r="Y123" s="23"/>
      <c r="Z123" s="23">
        <v>399704</v>
      </c>
      <c r="AA123" s="23"/>
      <c r="AB123" s="23"/>
      <c r="AC123" s="23"/>
      <c r="AD123" s="23"/>
      <c r="AE123" s="23"/>
      <c r="AF123" s="23"/>
      <c r="AG123" s="23"/>
      <c r="AH123" s="23"/>
      <c r="AI123" s="23">
        <v>5594707</v>
      </c>
      <c r="AJ123" s="23"/>
      <c r="AK123" s="23"/>
      <c r="AL123" s="23">
        <v>6256701</v>
      </c>
      <c r="AM123" s="23"/>
      <c r="AN123" s="23"/>
      <c r="AO123" s="23">
        <v>140336</v>
      </c>
      <c r="AP123" s="23"/>
      <c r="AQ123" s="23"/>
      <c r="AR123" s="23">
        <v>20693188</v>
      </c>
    </row>
    <row r="124" spans="1:44" ht="18.75">
      <c r="A124" s="14" t="s">
        <v>477</v>
      </c>
      <c r="B124" s="14">
        <v>3</v>
      </c>
      <c r="C124" s="22" t="s">
        <v>478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>
        <v>19325</v>
      </c>
      <c r="AM124" s="23"/>
      <c r="AN124" s="23"/>
      <c r="AO124" s="23"/>
      <c r="AP124" s="23"/>
      <c r="AQ124" s="23"/>
      <c r="AR124" s="23">
        <v>19325</v>
      </c>
    </row>
    <row r="125" spans="1:44" ht="18.75">
      <c r="A125" s="14" t="s">
        <v>479</v>
      </c>
      <c r="B125" s="14">
        <v>4</v>
      </c>
      <c r="C125" s="22" t="s">
        <v>480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>
        <v>19325</v>
      </c>
      <c r="AM125" s="23"/>
      <c r="AN125" s="23"/>
      <c r="AO125" s="23"/>
      <c r="AP125" s="23"/>
      <c r="AQ125" s="23"/>
      <c r="AR125" s="23">
        <v>19325</v>
      </c>
    </row>
    <row r="126" spans="1:44" ht="18.75">
      <c r="A126" s="14" t="s">
        <v>872</v>
      </c>
      <c r="B126" s="14">
        <v>5</v>
      </c>
      <c r="C126" s="22" t="s">
        <v>873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>
        <v>18573</v>
      </c>
      <c r="AM126" s="23"/>
      <c r="AN126" s="23"/>
      <c r="AO126" s="23"/>
      <c r="AP126" s="23"/>
      <c r="AQ126" s="23"/>
      <c r="AR126" s="23">
        <v>18573</v>
      </c>
    </row>
    <row r="127" spans="1:44" ht="18.75">
      <c r="A127" s="14" t="s">
        <v>876</v>
      </c>
      <c r="B127" s="14">
        <v>5</v>
      </c>
      <c r="C127" s="22" t="s">
        <v>877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>
        <v>752</v>
      </c>
      <c r="AM127" s="23"/>
      <c r="AN127" s="23"/>
      <c r="AO127" s="23"/>
      <c r="AP127" s="23"/>
      <c r="AQ127" s="23"/>
      <c r="AR127" s="23">
        <v>752</v>
      </c>
    </row>
    <row r="128" spans="1:44" ht="18.75">
      <c r="A128" s="14" t="s">
        <v>485</v>
      </c>
      <c r="B128" s="14">
        <v>3</v>
      </c>
      <c r="C128" s="22" t="s">
        <v>486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>
        <v>140336</v>
      </c>
      <c r="AP128" s="23"/>
      <c r="AQ128" s="23"/>
      <c r="AR128" s="23">
        <v>140336</v>
      </c>
    </row>
    <row r="129" spans="1:44" ht="18.75">
      <c r="A129" s="14" t="s">
        <v>487</v>
      </c>
      <c r="B129" s="14">
        <v>3</v>
      </c>
      <c r="C129" s="22" t="s">
        <v>488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>
        <v>4316659</v>
      </c>
      <c r="AJ129" s="23"/>
      <c r="AK129" s="23"/>
      <c r="AL129" s="23">
        <v>1331435</v>
      </c>
      <c r="AM129" s="23"/>
      <c r="AN129" s="23"/>
      <c r="AO129" s="23"/>
      <c r="AP129" s="23"/>
      <c r="AQ129" s="23"/>
      <c r="AR129" s="23">
        <v>5648094</v>
      </c>
    </row>
    <row r="130" spans="1:44" ht="18.75">
      <c r="A130" s="14" t="s">
        <v>489</v>
      </c>
      <c r="B130" s="14">
        <v>3</v>
      </c>
      <c r="C130" s="22" t="s">
        <v>490</v>
      </c>
      <c r="D130" s="23"/>
      <c r="E130" s="23"/>
      <c r="F130" s="23"/>
      <c r="G130" s="23"/>
      <c r="H130" s="23"/>
      <c r="I130" s="23">
        <v>168235</v>
      </c>
      <c r="J130" s="23"/>
      <c r="K130" s="23"/>
      <c r="L130" s="23"/>
      <c r="M130" s="23"/>
      <c r="N130" s="23"/>
      <c r="O130" s="23"/>
      <c r="P130" s="23"/>
      <c r="Q130" s="23">
        <v>7396908</v>
      </c>
      <c r="R130" s="23"/>
      <c r="S130" s="23">
        <v>52811</v>
      </c>
      <c r="T130" s="23"/>
      <c r="U130" s="23"/>
      <c r="V130" s="23"/>
      <c r="W130" s="23">
        <v>158604</v>
      </c>
      <c r="X130" s="23">
        <v>9941</v>
      </c>
      <c r="Y130" s="23"/>
      <c r="Z130" s="23">
        <v>399704</v>
      </c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>
        <v>3978275</v>
      </c>
      <c r="AM130" s="23"/>
      <c r="AN130" s="23"/>
      <c r="AO130" s="23"/>
      <c r="AP130" s="23"/>
      <c r="AQ130" s="23"/>
      <c r="AR130" s="23">
        <v>12164478</v>
      </c>
    </row>
    <row r="131" spans="1:44" ht="18.75">
      <c r="A131" s="14" t="s">
        <v>497</v>
      </c>
      <c r="B131" s="14">
        <v>3</v>
      </c>
      <c r="C131" s="22" t="s">
        <v>498</v>
      </c>
      <c r="D131" s="23">
        <v>515241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>
        <v>1278048</v>
      </c>
      <c r="AJ131" s="23"/>
      <c r="AK131" s="23"/>
      <c r="AL131" s="23"/>
      <c r="AM131" s="23"/>
      <c r="AN131" s="23"/>
      <c r="AO131" s="23"/>
      <c r="AP131" s="23"/>
      <c r="AQ131" s="23"/>
      <c r="AR131" s="23">
        <v>1793289</v>
      </c>
    </row>
    <row r="132" spans="1:44" ht="18.75">
      <c r="A132" s="14" t="s">
        <v>499</v>
      </c>
      <c r="B132" s="14">
        <v>2</v>
      </c>
      <c r="C132" s="22" t="s">
        <v>500</v>
      </c>
      <c r="D132" s="23"/>
      <c r="E132" s="23">
        <v>357</v>
      </c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>
        <v>11023</v>
      </c>
      <c r="AM132" s="23"/>
      <c r="AN132" s="23"/>
      <c r="AO132" s="23"/>
      <c r="AP132" s="23"/>
      <c r="AQ132" s="23"/>
      <c r="AR132" s="23">
        <v>11380</v>
      </c>
    </row>
    <row r="133" spans="1:44" ht="18.75">
      <c r="A133" s="19" t="s">
        <v>511</v>
      </c>
      <c r="B133" s="19">
        <v>1</v>
      </c>
      <c r="C133" s="20" t="s">
        <v>512</v>
      </c>
      <c r="D133" s="21">
        <v>1536746</v>
      </c>
      <c r="E133" s="21">
        <v>46810</v>
      </c>
      <c r="F133" s="21">
        <v>1742775</v>
      </c>
      <c r="G133" s="21"/>
      <c r="H133" s="21">
        <v>685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>
        <v>423</v>
      </c>
      <c r="U133" s="21"/>
      <c r="V133" s="21"/>
      <c r="W133" s="21"/>
      <c r="X133" s="21"/>
      <c r="Y133" s="21"/>
      <c r="Z133" s="21"/>
      <c r="AA133" s="21"/>
      <c r="AB133" s="21"/>
      <c r="AC133" s="21">
        <v>457</v>
      </c>
      <c r="AD133" s="21"/>
      <c r="AE133" s="21"/>
      <c r="AF133" s="21"/>
      <c r="AG133" s="21"/>
      <c r="AH133" s="21"/>
      <c r="AI133" s="21"/>
      <c r="AJ133" s="21"/>
      <c r="AK133" s="21"/>
      <c r="AL133" s="21">
        <v>40582871</v>
      </c>
      <c r="AM133" s="21"/>
      <c r="AN133" s="21"/>
      <c r="AO133" s="21"/>
      <c r="AP133" s="21">
        <v>14417</v>
      </c>
      <c r="AQ133" s="21"/>
      <c r="AR133" s="21">
        <v>43925184</v>
      </c>
    </row>
    <row r="134" spans="1:44" ht="18.75">
      <c r="A134" s="14" t="s">
        <v>513</v>
      </c>
      <c r="B134" s="14">
        <v>2</v>
      </c>
      <c r="C134" s="22" t="s">
        <v>514</v>
      </c>
      <c r="D134" s="23">
        <v>1925</v>
      </c>
      <c r="E134" s="23">
        <v>36570</v>
      </c>
      <c r="F134" s="23"/>
      <c r="G134" s="23"/>
      <c r="H134" s="23">
        <v>685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>
        <v>457</v>
      </c>
      <c r="AD134" s="23"/>
      <c r="AE134" s="23"/>
      <c r="AF134" s="23"/>
      <c r="AG134" s="23"/>
      <c r="AH134" s="23"/>
      <c r="AI134" s="23"/>
      <c r="AJ134" s="23"/>
      <c r="AK134" s="23"/>
      <c r="AL134" s="23">
        <v>1551184</v>
      </c>
      <c r="AM134" s="23"/>
      <c r="AN134" s="23"/>
      <c r="AO134" s="23"/>
      <c r="AP134" s="23">
        <v>14159</v>
      </c>
      <c r="AQ134" s="23"/>
      <c r="AR134" s="23">
        <v>1604980</v>
      </c>
    </row>
    <row r="135" spans="1:44" ht="18.75">
      <c r="A135" s="14" t="s">
        <v>515</v>
      </c>
      <c r="B135" s="14">
        <v>3</v>
      </c>
      <c r="C135" s="22" t="s">
        <v>516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>
        <v>28672</v>
      </c>
      <c r="AM135" s="23"/>
      <c r="AN135" s="23"/>
      <c r="AO135" s="23"/>
      <c r="AP135" s="23"/>
      <c r="AQ135" s="23"/>
      <c r="AR135" s="23">
        <v>28672</v>
      </c>
    </row>
    <row r="136" spans="1:44" ht="18.75">
      <c r="A136" s="14" t="s">
        <v>521</v>
      </c>
      <c r="B136" s="14">
        <v>4</v>
      </c>
      <c r="C136" s="22" t="s">
        <v>522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>
        <v>28672</v>
      </c>
      <c r="AM136" s="23"/>
      <c r="AN136" s="23"/>
      <c r="AO136" s="23"/>
      <c r="AP136" s="23"/>
      <c r="AQ136" s="23"/>
      <c r="AR136" s="23">
        <v>28672</v>
      </c>
    </row>
    <row r="137" spans="1:44" ht="18.75">
      <c r="A137" s="14" t="s">
        <v>525</v>
      </c>
      <c r="B137" s="14">
        <v>3</v>
      </c>
      <c r="C137" s="22" t="s">
        <v>526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>
        <v>849</v>
      </c>
      <c r="AM137" s="23"/>
      <c r="AN137" s="23"/>
      <c r="AO137" s="23"/>
      <c r="AP137" s="23"/>
      <c r="AQ137" s="23"/>
      <c r="AR137" s="23">
        <v>849</v>
      </c>
    </row>
    <row r="138" spans="1:44" ht="18.75">
      <c r="A138" s="14" t="s">
        <v>569</v>
      </c>
      <c r="B138" s="14">
        <v>3</v>
      </c>
      <c r="C138" s="22" t="s">
        <v>570</v>
      </c>
      <c r="D138" s="23"/>
      <c r="E138" s="23">
        <v>36570</v>
      </c>
      <c r="F138" s="23"/>
      <c r="G138" s="23"/>
      <c r="H138" s="23">
        <v>685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>
        <v>1513759</v>
      </c>
      <c r="AM138" s="23"/>
      <c r="AN138" s="23"/>
      <c r="AO138" s="23"/>
      <c r="AP138" s="23"/>
      <c r="AQ138" s="23"/>
      <c r="AR138" s="23">
        <v>1551014</v>
      </c>
    </row>
    <row r="139" spans="1:44" ht="18.75">
      <c r="A139" s="14" t="s">
        <v>571</v>
      </c>
      <c r="B139" s="14">
        <v>4</v>
      </c>
      <c r="C139" s="22" t="s">
        <v>572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>
        <v>1245</v>
      </c>
      <c r="AM139" s="23"/>
      <c r="AN139" s="23"/>
      <c r="AO139" s="23"/>
      <c r="AP139" s="23"/>
      <c r="AQ139" s="23"/>
      <c r="AR139" s="23">
        <v>1245</v>
      </c>
    </row>
    <row r="140" spans="1:44" ht="18.75">
      <c r="A140" s="14" t="s">
        <v>577</v>
      </c>
      <c r="B140" s="14">
        <v>3</v>
      </c>
      <c r="C140" s="22" t="s">
        <v>578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>
        <v>2893</v>
      </c>
      <c r="AM140" s="23"/>
      <c r="AN140" s="23"/>
      <c r="AO140" s="23"/>
      <c r="AP140" s="23"/>
      <c r="AQ140" s="23"/>
      <c r="AR140" s="23">
        <v>2893</v>
      </c>
    </row>
    <row r="141" spans="1:44" ht="18.75">
      <c r="A141" s="14" t="s">
        <v>583</v>
      </c>
      <c r="B141" s="14">
        <v>3</v>
      </c>
      <c r="C141" s="22" t="s">
        <v>584</v>
      </c>
      <c r="D141" s="23">
        <v>1925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>
        <v>457</v>
      </c>
      <c r="AD141" s="23"/>
      <c r="AE141" s="23"/>
      <c r="AF141" s="23"/>
      <c r="AG141" s="23"/>
      <c r="AH141" s="23"/>
      <c r="AI141" s="23"/>
      <c r="AJ141" s="23"/>
      <c r="AK141" s="23"/>
      <c r="AL141" s="23">
        <v>639</v>
      </c>
      <c r="AM141" s="23"/>
      <c r="AN141" s="23"/>
      <c r="AO141" s="23"/>
      <c r="AP141" s="23"/>
      <c r="AQ141" s="23"/>
      <c r="AR141" s="23">
        <v>3021</v>
      </c>
    </row>
    <row r="142" spans="1:44" ht="18.75">
      <c r="A142" s="14" t="s">
        <v>585</v>
      </c>
      <c r="B142" s="14">
        <v>3</v>
      </c>
      <c r="C142" s="22" t="s">
        <v>586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>
        <v>1194</v>
      </c>
      <c r="AQ142" s="23"/>
      <c r="AR142" s="23">
        <v>1194</v>
      </c>
    </row>
    <row r="143" spans="1:44" ht="18.75">
      <c r="A143" s="14" t="s">
        <v>589</v>
      </c>
      <c r="B143" s="14">
        <v>2</v>
      </c>
      <c r="C143" s="22" t="s">
        <v>590</v>
      </c>
      <c r="D143" s="23">
        <v>1534821</v>
      </c>
      <c r="E143" s="23">
        <v>6510</v>
      </c>
      <c r="F143" s="23">
        <v>1742183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>
        <v>2188</v>
      </c>
      <c r="AM143" s="23"/>
      <c r="AN143" s="23"/>
      <c r="AO143" s="23"/>
      <c r="AP143" s="23">
        <v>258</v>
      </c>
      <c r="AQ143" s="23"/>
      <c r="AR143" s="23">
        <v>3285960</v>
      </c>
    </row>
    <row r="144" spans="1:44" ht="18.75">
      <c r="A144" s="14" t="s">
        <v>591</v>
      </c>
      <c r="B144" s="14">
        <v>3</v>
      </c>
      <c r="C144" s="22" t="s">
        <v>592</v>
      </c>
      <c r="D144" s="23">
        <v>623</v>
      </c>
      <c r="E144" s="23">
        <v>1136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>
        <v>209</v>
      </c>
      <c r="AM144" s="23"/>
      <c r="AN144" s="23"/>
      <c r="AO144" s="23"/>
      <c r="AP144" s="23"/>
      <c r="AQ144" s="23"/>
      <c r="AR144" s="23">
        <v>1968</v>
      </c>
    </row>
    <row r="145" spans="1:44" ht="18.75">
      <c r="A145" s="14" t="s">
        <v>593</v>
      </c>
      <c r="B145" s="14">
        <v>4</v>
      </c>
      <c r="C145" s="22" t="s">
        <v>594</v>
      </c>
      <c r="D145" s="23">
        <v>333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>
        <v>209</v>
      </c>
      <c r="AM145" s="23"/>
      <c r="AN145" s="23"/>
      <c r="AO145" s="23"/>
      <c r="AP145" s="23"/>
      <c r="AQ145" s="23"/>
      <c r="AR145" s="23">
        <v>542</v>
      </c>
    </row>
    <row r="146" spans="1:44" ht="18.75">
      <c r="A146" s="14" t="s">
        <v>595</v>
      </c>
      <c r="B146" s="14">
        <v>3</v>
      </c>
      <c r="C146" s="22" t="s">
        <v>596</v>
      </c>
      <c r="D146" s="23">
        <v>132494</v>
      </c>
      <c r="E146" s="23">
        <v>1353</v>
      </c>
      <c r="F146" s="23">
        <v>1738238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>
        <v>1872085</v>
      </c>
    </row>
    <row r="147" spans="1:44" ht="18.75">
      <c r="A147" s="14" t="s">
        <v>597</v>
      </c>
      <c r="B147" s="14">
        <v>4</v>
      </c>
      <c r="C147" s="22" t="s">
        <v>598</v>
      </c>
      <c r="D147" s="23">
        <v>62833</v>
      </c>
      <c r="E147" s="23">
        <v>1353</v>
      </c>
      <c r="F147" s="23">
        <v>1632920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>
        <v>1697106</v>
      </c>
    </row>
    <row r="148" spans="1:44" ht="18.75">
      <c r="A148" s="14" t="s">
        <v>599</v>
      </c>
      <c r="B148" s="14">
        <v>3</v>
      </c>
      <c r="C148" s="22" t="s">
        <v>600</v>
      </c>
      <c r="D148" s="23">
        <v>1399615</v>
      </c>
      <c r="E148" s="23"/>
      <c r="F148" s="23">
        <v>3945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>
        <v>1403560</v>
      </c>
    </row>
    <row r="149" spans="1:44" ht="18.75">
      <c r="A149" s="14" t="s">
        <v>629</v>
      </c>
      <c r="B149" s="14">
        <v>3</v>
      </c>
      <c r="C149" s="22" t="s">
        <v>630</v>
      </c>
      <c r="D149" s="23"/>
      <c r="E149" s="23">
        <v>4021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>
        <v>1144</v>
      </c>
      <c r="AM149" s="23"/>
      <c r="AN149" s="23"/>
      <c r="AO149" s="23"/>
      <c r="AP149" s="23"/>
      <c r="AQ149" s="23"/>
      <c r="AR149" s="23">
        <v>5165</v>
      </c>
    </row>
    <row r="150" spans="1:44" ht="18.75">
      <c r="A150" s="14" t="s">
        <v>633</v>
      </c>
      <c r="B150" s="14">
        <v>2</v>
      </c>
      <c r="C150" s="22" t="s">
        <v>634</v>
      </c>
      <c r="D150" s="23"/>
      <c r="E150" s="23">
        <v>3730</v>
      </c>
      <c r="F150" s="23">
        <v>592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>
        <v>423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>
        <v>39029499</v>
      </c>
      <c r="AM150" s="23"/>
      <c r="AN150" s="23"/>
      <c r="AO150" s="23"/>
      <c r="AP150" s="23"/>
      <c r="AQ150" s="23"/>
      <c r="AR150" s="23">
        <v>39034244</v>
      </c>
    </row>
    <row r="151" spans="1:44" ht="18.75">
      <c r="A151" s="14" t="s">
        <v>635</v>
      </c>
      <c r="B151" s="14">
        <v>3</v>
      </c>
      <c r="C151" s="22" t="s">
        <v>636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>
        <v>38802237</v>
      </c>
      <c r="AM151" s="23"/>
      <c r="AN151" s="23"/>
      <c r="AO151" s="23"/>
      <c r="AP151" s="23"/>
      <c r="AQ151" s="23"/>
      <c r="AR151" s="23">
        <v>38802237</v>
      </c>
    </row>
    <row r="152" spans="1:44" ht="18.75">
      <c r="A152" s="14" t="s">
        <v>637</v>
      </c>
      <c r="B152" s="14">
        <v>4</v>
      </c>
      <c r="C152" s="22" t="s">
        <v>638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>
        <v>38716207</v>
      </c>
      <c r="AM152" s="23"/>
      <c r="AN152" s="23"/>
      <c r="AO152" s="23"/>
      <c r="AP152" s="23"/>
      <c r="AQ152" s="23"/>
      <c r="AR152" s="23">
        <v>38716207</v>
      </c>
    </row>
    <row r="153" spans="1:44" ht="18.75">
      <c r="A153" s="14" t="s">
        <v>892</v>
      </c>
      <c r="B153" s="14">
        <v>4</v>
      </c>
      <c r="C153" s="22" t="s">
        <v>893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>
        <v>86030</v>
      </c>
      <c r="AM153" s="23"/>
      <c r="AN153" s="23"/>
      <c r="AO153" s="23"/>
      <c r="AP153" s="23"/>
      <c r="AQ153" s="23"/>
      <c r="AR153" s="23">
        <v>86030</v>
      </c>
    </row>
    <row r="154" spans="1:44" ht="18.75">
      <c r="A154" s="14" t="s">
        <v>639</v>
      </c>
      <c r="B154" s="14">
        <v>3</v>
      </c>
      <c r="C154" s="22" t="s">
        <v>640</v>
      </c>
      <c r="D154" s="23"/>
      <c r="E154" s="23"/>
      <c r="F154" s="23">
        <v>592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>
        <v>423</v>
      </c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>
        <v>227262</v>
      </c>
      <c r="AM154" s="23"/>
      <c r="AN154" s="23"/>
      <c r="AO154" s="23"/>
      <c r="AP154" s="23"/>
      <c r="AQ154" s="23"/>
      <c r="AR154" s="23">
        <v>228277</v>
      </c>
    </row>
    <row r="155" spans="1:44" ht="18.75">
      <c r="A155" s="14" t="s">
        <v>641</v>
      </c>
      <c r="B155" s="14">
        <v>3</v>
      </c>
      <c r="C155" s="22" t="s">
        <v>642</v>
      </c>
      <c r="D155" s="23"/>
      <c r="E155" s="23">
        <v>3730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>
        <v>3730</v>
      </c>
    </row>
    <row r="156" spans="1:44" ht="18.75">
      <c r="A156" s="19" t="s">
        <v>655</v>
      </c>
      <c r="B156" s="19">
        <v>1</v>
      </c>
      <c r="C156" s="20" t="s">
        <v>656</v>
      </c>
      <c r="D156" s="21">
        <v>29257</v>
      </c>
      <c r="E156" s="21">
        <v>89431</v>
      </c>
      <c r="F156" s="21">
        <v>18377</v>
      </c>
      <c r="G156" s="21"/>
      <c r="H156" s="21"/>
      <c r="I156" s="21"/>
      <c r="J156" s="21"/>
      <c r="K156" s="21"/>
      <c r="L156" s="21"/>
      <c r="M156" s="21">
        <v>636</v>
      </c>
      <c r="N156" s="21"/>
      <c r="O156" s="21"/>
      <c r="P156" s="21"/>
      <c r="Q156" s="21"/>
      <c r="R156" s="21">
        <v>3237</v>
      </c>
      <c r="S156" s="21">
        <v>1119</v>
      </c>
      <c r="T156" s="21"/>
      <c r="U156" s="21">
        <v>288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>
        <v>13511</v>
      </c>
      <c r="AF156" s="21">
        <v>933</v>
      </c>
      <c r="AG156" s="21"/>
      <c r="AH156" s="21"/>
      <c r="AI156" s="21">
        <v>2392</v>
      </c>
      <c r="AJ156" s="21">
        <v>1511</v>
      </c>
      <c r="AK156" s="21"/>
      <c r="AL156" s="21">
        <v>68957</v>
      </c>
      <c r="AM156" s="21">
        <v>1932</v>
      </c>
      <c r="AN156" s="21"/>
      <c r="AO156" s="21"/>
      <c r="AP156" s="21"/>
      <c r="AQ156" s="21"/>
      <c r="AR156" s="21">
        <v>231581</v>
      </c>
    </row>
    <row r="157" spans="1:44" ht="18.75">
      <c r="A157" s="14" t="s">
        <v>659</v>
      </c>
      <c r="B157" s="14">
        <v>2</v>
      </c>
      <c r="C157" s="22" t="s">
        <v>660</v>
      </c>
      <c r="D157" s="23"/>
      <c r="E157" s="23"/>
      <c r="F157" s="23">
        <v>1663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>
        <v>68605</v>
      </c>
      <c r="AM157" s="23"/>
      <c r="AN157" s="23"/>
      <c r="AO157" s="23"/>
      <c r="AP157" s="23"/>
      <c r="AQ157" s="23"/>
      <c r="AR157" s="23">
        <v>70268</v>
      </c>
    </row>
    <row r="158" spans="1:44" ht="18.75">
      <c r="A158" s="14" t="s">
        <v>661</v>
      </c>
      <c r="B158" s="14">
        <v>2</v>
      </c>
      <c r="C158" s="22" t="s">
        <v>662</v>
      </c>
      <c r="D158" s="23">
        <v>302</v>
      </c>
      <c r="E158" s="23">
        <v>19116</v>
      </c>
      <c r="F158" s="23">
        <v>2194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>
        <v>933</v>
      </c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>
        <v>22545</v>
      </c>
    </row>
    <row r="159" spans="1:44" ht="18.75">
      <c r="A159" s="14" t="s">
        <v>663</v>
      </c>
      <c r="B159" s="14">
        <v>2</v>
      </c>
      <c r="C159" s="22" t="s">
        <v>664</v>
      </c>
      <c r="D159" s="23">
        <v>1417</v>
      </c>
      <c r="E159" s="23">
        <v>43541</v>
      </c>
      <c r="F159" s="23">
        <v>14520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>
        <v>1119</v>
      </c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>
        <v>13511</v>
      </c>
      <c r="AF159" s="23"/>
      <c r="AG159" s="23"/>
      <c r="AH159" s="23"/>
      <c r="AI159" s="23">
        <v>2392</v>
      </c>
      <c r="AJ159" s="23">
        <v>1511</v>
      </c>
      <c r="AK159" s="23"/>
      <c r="AL159" s="23"/>
      <c r="AM159" s="23">
        <v>1932</v>
      </c>
      <c r="AN159" s="23"/>
      <c r="AO159" s="23"/>
      <c r="AP159" s="23"/>
      <c r="AQ159" s="23"/>
      <c r="AR159" s="23">
        <v>79943</v>
      </c>
    </row>
    <row r="160" spans="1:44" ht="18.75">
      <c r="A160" s="14" t="s">
        <v>665</v>
      </c>
      <c r="B160" s="14">
        <v>3</v>
      </c>
      <c r="C160" s="22" t="s">
        <v>666</v>
      </c>
      <c r="D160" s="23">
        <v>906</v>
      </c>
      <c r="E160" s="23">
        <v>22067</v>
      </c>
      <c r="F160" s="23">
        <v>6035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>
        <v>1119</v>
      </c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>
        <v>400</v>
      </c>
      <c r="AK160" s="23"/>
      <c r="AL160" s="23"/>
      <c r="AM160" s="23">
        <v>1932</v>
      </c>
      <c r="AN160" s="23"/>
      <c r="AO160" s="23"/>
      <c r="AP160" s="23"/>
      <c r="AQ160" s="23"/>
      <c r="AR160" s="23">
        <v>32459</v>
      </c>
    </row>
    <row r="161" spans="1:44" ht="18.75">
      <c r="A161" s="14" t="s">
        <v>667</v>
      </c>
      <c r="B161" s="14">
        <v>4</v>
      </c>
      <c r="C161" s="22" t="s">
        <v>668</v>
      </c>
      <c r="D161" s="23">
        <v>626</v>
      </c>
      <c r="E161" s="23">
        <v>14425</v>
      </c>
      <c r="F161" s="23">
        <v>5126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>
        <v>400</v>
      </c>
      <c r="AK161" s="23"/>
      <c r="AL161" s="23"/>
      <c r="AM161" s="23">
        <v>1932</v>
      </c>
      <c r="AN161" s="23"/>
      <c r="AO161" s="23"/>
      <c r="AP161" s="23"/>
      <c r="AQ161" s="23"/>
      <c r="AR161" s="23">
        <v>22509</v>
      </c>
    </row>
    <row r="162" spans="1:44" ht="18.75">
      <c r="A162" s="14" t="s">
        <v>669</v>
      </c>
      <c r="B162" s="14">
        <v>4</v>
      </c>
      <c r="C162" s="22" t="s">
        <v>670</v>
      </c>
      <c r="D162" s="23">
        <v>280</v>
      </c>
      <c r="E162" s="23">
        <v>7642</v>
      </c>
      <c r="F162" s="23">
        <v>909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>
        <v>1119</v>
      </c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>
        <v>9950</v>
      </c>
    </row>
    <row r="163" spans="1:44" ht="18.75">
      <c r="A163" s="14" t="s">
        <v>673</v>
      </c>
      <c r="B163" s="14">
        <v>3</v>
      </c>
      <c r="C163" s="22" t="s">
        <v>674</v>
      </c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>
        <v>494</v>
      </c>
      <c r="AJ163" s="23"/>
      <c r="AK163" s="23"/>
      <c r="AL163" s="23"/>
      <c r="AM163" s="23"/>
      <c r="AN163" s="23"/>
      <c r="AO163" s="23"/>
      <c r="AP163" s="23"/>
      <c r="AQ163" s="23"/>
      <c r="AR163" s="23">
        <v>494</v>
      </c>
    </row>
    <row r="164" spans="1:44" ht="18.75">
      <c r="A164" s="14" t="s">
        <v>675</v>
      </c>
      <c r="B164" s="14">
        <v>3</v>
      </c>
      <c r="C164" s="22" t="s">
        <v>676</v>
      </c>
      <c r="D164" s="23">
        <v>511</v>
      </c>
      <c r="E164" s="23">
        <v>21262</v>
      </c>
      <c r="F164" s="23">
        <v>8485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>
        <v>13511</v>
      </c>
      <c r="AF164" s="23"/>
      <c r="AG164" s="23"/>
      <c r="AH164" s="23"/>
      <c r="AI164" s="23">
        <v>1898</v>
      </c>
      <c r="AJ164" s="23">
        <v>1111</v>
      </c>
      <c r="AK164" s="23"/>
      <c r="AL164" s="23"/>
      <c r="AM164" s="23"/>
      <c r="AN164" s="23"/>
      <c r="AO164" s="23"/>
      <c r="AP164" s="23"/>
      <c r="AQ164" s="23"/>
      <c r="AR164" s="23">
        <v>46778</v>
      </c>
    </row>
    <row r="165" spans="1:44" ht="18.75">
      <c r="A165" s="14" t="s">
        <v>679</v>
      </c>
      <c r="B165" s="14">
        <v>4</v>
      </c>
      <c r="C165" s="22" t="s">
        <v>672</v>
      </c>
      <c r="D165" s="23"/>
      <c r="E165" s="23">
        <v>4007</v>
      </c>
      <c r="F165" s="23">
        <v>8485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>
        <v>13511</v>
      </c>
      <c r="AF165" s="23"/>
      <c r="AG165" s="23"/>
      <c r="AH165" s="23"/>
      <c r="AI165" s="23"/>
      <c r="AJ165" s="23">
        <v>1111</v>
      </c>
      <c r="AK165" s="23"/>
      <c r="AL165" s="23"/>
      <c r="AM165" s="23"/>
      <c r="AN165" s="23"/>
      <c r="AO165" s="23"/>
      <c r="AP165" s="23"/>
      <c r="AQ165" s="23"/>
      <c r="AR165" s="23">
        <v>27114</v>
      </c>
    </row>
    <row r="166" spans="1:44" ht="18.75">
      <c r="A166" s="14" t="s">
        <v>680</v>
      </c>
      <c r="B166" s="14">
        <v>4</v>
      </c>
      <c r="C166" s="22" t="s">
        <v>681</v>
      </c>
      <c r="D166" s="23"/>
      <c r="E166" s="23">
        <v>4651</v>
      </c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>
        <v>1898</v>
      </c>
      <c r="AJ166" s="23"/>
      <c r="AK166" s="23"/>
      <c r="AL166" s="23"/>
      <c r="AM166" s="23"/>
      <c r="AN166" s="23"/>
      <c r="AO166" s="23"/>
      <c r="AP166" s="23"/>
      <c r="AQ166" s="23"/>
      <c r="AR166" s="23">
        <v>6549</v>
      </c>
    </row>
    <row r="167" spans="1:44" ht="18.75">
      <c r="A167" s="14" t="s">
        <v>682</v>
      </c>
      <c r="B167" s="14">
        <v>2</v>
      </c>
      <c r="C167" s="22" t="s">
        <v>683</v>
      </c>
      <c r="D167" s="23">
        <v>3816</v>
      </c>
      <c r="E167" s="23">
        <v>286</v>
      </c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>
        <v>4102</v>
      </c>
    </row>
    <row r="168" spans="1:44" ht="18.75">
      <c r="A168" s="14" t="s">
        <v>684</v>
      </c>
      <c r="B168" s="14">
        <v>2</v>
      </c>
      <c r="C168" s="22" t="s">
        <v>685</v>
      </c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>
        <v>288</v>
      </c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>
        <v>352</v>
      </c>
      <c r="AM168" s="23"/>
      <c r="AN168" s="23"/>
      <c r="AO168" s="23"/>
      <c r="AP168" s="23"/>
      <c r="AQ168" s="23"/>
      <c r="AR168" s="23">
        <v>640</v>
      </c>
    </row>
    <row r="169" spans="1:44" ht="18.75">
      <c r="A169" s="14" t="s">
        <v>686</v>
      </c>
      <c r="B169" s="14">
        <v>3</v>
      </c>
      <c r="C169" s="22" t="s">
        <v>687</v>
      </c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>
        <v>288</v>
      </c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>
        <v>352</v>
      </c>
      <c r="AM169" s="23"/>
      <c r="AN169" s="23"/>
      <c r="AO169" s="23"/>
      <c r="AP169" s="23"/>
      <c r="AQ169" s="23"/>
      <c r="AR169" s="23">
        <v>640</v>
      </c>
    </row>
    <row r="170" spans="1:44" ht="18.75">
      <c r="A170" s="14" t="s">
        <v>688</v>
      </c>
      <c r="B170" s="14">
        <v>4</v>
      </c>
      <c r="C170" s="22" t="s">
        <v>689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>
        <v>352</v>
      </c>
      <c r="AM170" s="23"/>
      <c r="AN170" s="23"/>
      <c r="AO170" s="23"/>
      <c r="AP170" s="23"/>
      <c r="AQ170" s="23"/>
      <c r="AR170" s="23">
        <v>352</v>
      </c>
    </row>
    <row r="171" spans="1:44" ht="18.75">
      <c r="A171" s="14" t="s">
        <v>700</v>
      </c>
      <c r="B171" s="14">
        <v>2</v>
      </c>
      <c r="C171" s="22" t="s">
        <v>701</v>
      </c>
      <c r="D171" s="23">
        <v>23722</v>
      </c>
      <c r="E171" s="23">
        <v>26488</v>
      </c>
      <c r="F171" s="23"/>
      <c r="G171" s="23"/>
      <c r="H171" s="23"/>
      <c r="I171" s="23"/>
      <c r="J171" s="23"/>
      <c r="K171" s="23"/>
      <c r="L171" s="23"/>
      <c r="M171" s="23">
        <v>636</v>
      </c>
      <c r="N171" s="23"/>
      <c r="O171" s="23"/>
      <c r="P171" s="23"/>
      <c r="Q171" s="23"/>
      <c r="R171" s="23">
        <v>3237</v>
      </c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>
        <v>54083</v>
      </c>
    </row>
    <row r="172" spans="1:44" ht="18.75">
      <c r="A172" s="14" t="s">
        <v>706</v>
      </c>
      <c r="B172" s="14">
        <v>3</v>
      </c>
      <c r="C172" s="22" t="s">
        <v>707</v>
      </c>
      <c r="D172" s="23"/>
      <c r="E172" s="23">
        <v>756</v>
      </c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>
        <v>756</v>
      </c>
    </row>
    <row r="173" spans="1:44" ht="18.75">
      <c r="A173" s="14" t="s">
        <v>710</v>
      </c>
      <c r="B173" s="14">
        <v>3</v>
      </c>
      <c r="C173" s="22" t="s">
        <v>711</v>
      </c>
      <c r="D173" s="23"/>
      <c r="E173" s="23">
        <v>1978</v>
      </c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>
        <v>1978</v>
      </c>
    </row>
    <row r="174" spans="1:44" ht="18.75">
      <c r="A174" s="14" t="s">
        <v>712</v>
      </c>
      <c r="B174" s="14">
        <v>3</v>
      </c>
      <c r="C174" s="22" t="s">
        <v>713</v>
      </c>
      <c r="D174" s="23">
        <v>22892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>
        <v>22892</v>
      </c>
    </row>
    <row r="175" spans="1:44" ht="18.75">
      <c r="A175" s="14" t="s">
        <v>716</v>
      </c>
      <c r="B175" s="14">
        <v>3</v>
      </c>
      <c r="C175" s="22" t="s">
        <v>717</v>
      </c>
      <c r="D175" s="23"/>
      <c r="E175" s="23">
        <v>23754</v>
      </c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>
        <v>23754</v>
      </c>
    </row>
    <row r="176" spans="1:44" ht="18.75">
      <c r="A176" s="19" t="s">
        <v>728</v>
      </c>
      <c r="B176" s="19">
        <v>1</v>
      </c>
      <c r="C176" s="20" t="s">
        <v>729</v>
      </c>
      <c r="D176" s="21"/>
      <c r="E176" s="21"/>
      <c r="F176" s="21">
        <v>5136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>
        <v>497</v>
      </c>
      <c r="AF176" s="21">
        <v>222</v>
      </c>
      <c r="AG176" s="21"/>
      <c r="AH176" s="21"/>
      <c r="AI176" s="21"/>
      <c r="AJ176" s="21">
        <v>1950</v>
      </c>
      <c r="AK176" s="21"/>
      <c r="AL176" s="21">
        <v>207634</v>
      </c>
      <c r="AM176" s="21"/>
      <c r="AN176" s="21"/>
      <c r="AO176" s="21"/>
      <c r="AP176" s="21"/>
      <c r="AQ176" s="21"/>
      <c r="AR176" s="21">
        <v>215439</v>
      </c>
    </row>
    <row r="177" spans="1:44" ht="18.75">
      <c r="A177" s="14" t="s">
        <v>730</v>
      </c>
      <c r="B177" s="14">
        <v>2</v>
      </c>
      <c r="C177" s="22" t="s">
        <v>731</v>
      </c>
      <c r="D177" s="23"/>
      <c r="E177" s="23"/>
      <c r="F177" s="23">
        <v>5136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>
        <v>497</v>
      </c>
      <c r="AF177" s="23">
        <v>222</v>
      </c>
      <c r="AG177" s="23"/>
      <c r="AH177" s="23"/>
      <c r="AI177" s="23"/>
      <c r="AJ177" s="23">
        <v>1950</v>
      </c>
      <c r="AK177" s="23"/>
      <c r="AL177" s="23">
        <v>207634</v>
      </c>
      <c r="AM177" s="23"/>
      <c r="AN177" s="23"/>
      <c r="AO177" s="23"/>
      <c r="AP177" s="23"/>
      <c r="AQ177" s="23"/>
      <c r="AR177" s="23">
        <v>215439</v>
      </c>
    </row>
    <row r="178" spans="1:44" ht="18.75">
      <c r="A178" s="33" t="s">
        <v>3</v>
      </c>
      <c r="B178" s="33"/>
      <c r="C178" s="33"/>
      <c r="D178" s="25">
        <f>D7+D35+D41+D75+D87+D90+D102+D133+D156+D176</f>
        <v>3451719</v>
      </c>
      <c r="E178" s="25">
        <f aca="true" t="shared" si="0" ref="E178:AR178">E7+E35+E41+E75+E87+E90+E102+E133+E156+E176</f>
        <v>161829</v>
      </c>
      <c r="F178" s="25">
        <f t="shared" si="0"/>
        <v>5269100</v>
      </c>
      <c r="G178" s="25">
        <f t="shared" si="0"/>
        <v>193480</v>
      </c>
      <c r="H178" s="25">
        <f t="shared" si="0"/>
        <v>702724</v>
      </c>
      <c r="I178" s="25">
        <f t="shared" si="0"/>
        <v>411789</v>
      </c>
      <c r="J178" s="25">
        <f t="shared" si="0"/>
        <v>2774</v>
      </c>
      <c r="K178" s="25">
        <f t="shared" si="0"/>
        <v>24062</v>
      </c>
      <c r="L178" s="25">
        <f t="shared" si="0"/>
        <v>201</v>
      </c>
      <c r="M178" s="25">
        <f t="shared" si="0"/>
        <v>501670</v>
      </c>
      <c r="N178" s="25">
        <f t="shared" si="0"/>
        <v>86928</v>
      </c>
      <c r="O178" s="25">
        <f t="shared" si="0"/>
        <v>80407</v>
      </c>
      <c r="P178" s="25">
        <f t="shared" si="0"/>
        <v>728770</v>
      </c>
      <c r="Q178" s="25">
        <f t="shared" si="0"/>
        <v>10469812</v>
      </c>
      <c r="R178" s="25">
        <f t="shared" si="0"/>
        <v>3237</v>
      </c>
      <c r="S178" s="25">
        <f t="shared" si="0"/>
        <v>203510</v>
      </c>
      <c r="T178" s="25">
        <f t="shared" si="0"/>
        <v>423</v>
      </c>
      <c r="U178" s="25">
        <f t="shared" si="0"/>
        <v>41061</v>
      </c>
      <c r="V178" s="25">
        <f t="shared" si="0"/>
        <v>2805433</v>
      </c>
      <c r="W178" s="25">
        <f t="shared" si="0"/>
        <v>229087</v>
      </c>
      <c r="X178" s="25">
        <f t="shared" si="0"/>
        <v>94381</v>
      </c>
      <c r="Y178" s="25">
        <f t="shared" si="0"/>
        <v>97106</v>
      </c>
      <c r="Z178" s="25">
        <f t="shared" si="0"/>
        <v>5202364</v>
      </c>
      <c r="AA178" s="25">
        <f t="shared" si="0"/>
        <v>74231</v>
      </c>
      <c r="AB178" s="25">
        <f t="shared" si="0"/>
        <v>1663565</v>
      </c>
      <c r="AC178" s="25">
        <f t="shared" si="0"/>
        <v>457</v>
      </c>
      <c r="AD178" s="25">
        <f t="shared" si="0"/>
        <v>274431</v>
      </c>
      <c r="AE178" s="25">
        <f t="shared" si="0"/>
        <v>535428</v>
      </c>
      <c r="AF178" s="25">
        <f t="shared" si="0"/>
        <v>132265</v>
      </c>
      <c r="AG178" s="25">
        <f t="shared" si="0"/>
        <v>3945737</v>
      </c>
      <c r="AH178" s="25">
        <f t="shared" si="0"/>
        <v>951800</v>
      </c>
      <c r="AI178" s="25">
        <f t="shared" si="0"/>
        <v>5629536</v>
      </c>
      <c r="AJ178" s="25">
        <f t="shared" si="0"/>
        <v>3461</v>
      </c>
      <c r="AK178" s="25">
        <f t="shared" si="0"/>
        <v>615122</v>
      </c>
      <c r="AL178" s="25">
        <f t="shared" si="0"/>
        <v>60384324</v>
      </c>
      <c r="AM178" s="25">
        <f t="shared" si="0"/>
        <v>1932</v>
      </c>
      <c r="AN178" s="25">
        <f t="shared" si="0"/>
        <v>1245130</v>
      </c>
      <c r="AO178" s="25">
        <f t="shared" si="0"/>
        <v>629008</v>
      </c>
      <c r="AP178" s="25">
        <f t="shared" si="0"/>
        <v>14417</v>
      </c>
      <c r="AQ178" s="25">
        <f t="shared" si="0"/>
        <v>1379</v>
      </c>
      <c r="AR178" s="25">
        <f t="shared" si="0"/>
        <v>106864090</v>
      </c>
    </row>
  </sheetData>
  <sheetProtection/>
  <mergeCells count="5">
    <mergeCell ref="A4:A6"/>
    <mergeCell ref="B4:B6"/>
    <mergeCell ref="C4:C6"/>
    <mergeCell ref="D4:AQ4"/>
    <mergeCell ref="A178:C178"/>
  </mergeCells>
  <printOptions horizontalCentered="1"/>
  <pageMargins left="0.5118110236220472" right="0.5118110236220472" top="0.5511811023622047" bottom="0.5511811023622047" header="0.11811023622047245" footer="0.11811023622047245"/>
  <pageSetup fitToHeight="0" fitToWidth="1" horizontalDpi="600" verticalDpi="6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niwa sachiko</dc:creator>
  <cp:keywords/>
  <dc:description/>
  <cp:lastModifiedBy>森島　章</cp:lastModifiedBy>
  <cp:lastPrinted>2019-06-06T06:59:38Z</cp:lastPrinted>
  <dcterms:created xsi:type="dcterms:W3CDTF">2017-05-22T05:25:28Z</dcterms:created>
  <dcterms:modified xsi:type="dcterms:W3CDTF">2019-07-03T08:31:46Z</dcterms:modified>
  <cp:category/>
  <cp:version/>
  <cp:contentType/>
  <cp:contentStatus/>
</cp:coreProperties>
</file>